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<sst xmlns="http://schemas.openxmlformats.org/spreadsheetml/2006/main" count="39" uniqueCount="39">
  <si>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</si>
  <si>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RSI230</t>
  </si>
  <si>
    <t xml:space="preserve">m²</t>
  </si>
  <si>
    <t xml:space="preserve">Revestimento de pavimento decorativo, sistema Weberfloor Design "WEBER".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</si>
  <si>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Weberfloor Design "WEBER", apto para habitações, em interiores, através da aplicação sucessiva de: primário regulador da absorção, Weberprim TP05 "WEBER"; camada base de 10 mm de espessura com argamassa autonivelante polimérica colorida Weberfloor Design "WEBER", CT - C30 - F7 - RWA1 segundo EN 13813, de cor cinza, aplicada manualmente; e camada de vedação com verniz de poliuretano alifático, Weberfloor Aqua Protect 2C "WEBER", bicomponente com base aquosa, sem dissolventes, acabamento acetinado, aplicada em três demãos.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</si>
  <si>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</si>
  <si>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</si>
  <si>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</si>
  <si>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</si>
  <si>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</si>
  <si>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</si>
  <si>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</si>
  <si>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</si>
  <si>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</si>
  <si>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mt47adw060e</t>
  </si>
  <si>
    <t xml:space="preserve">kg</t>
  </si>
  <si>
    <t xml:space="preserve">Argamassa autonivelante polimérica colorida Weberfloor Design "WEBER", CT - C30 - F7 - RWA1 segundo EN 13813, de cor cinza, composta por ligantes hidráulicos, inertes siliciosos e calcários, resinas poliméricas, aditivos orgânicos e inorgânicos e pigmentos naturais, para aplicar com palustra.</t>
  </si>
  <si>
    <t xml:space="preserve">mt47adw091a</t>
  </si>
  <si>
    <t xml:space="preserve">kg</t>
  </si>
  <si>
    <t xml:space="preserve">Verniz de poliuretano alifático, Weberfloor Aqua Protect 2C "WEBER", bicomponente com base aquosa, sem dissolventes, acabamento acetinado.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</si>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</sst>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16.7</v>
      </c>
      <c r="G10" s="16"/>
      <c r="H10" s="17">
        <v>1.96</v>
      </c>
      <c r="I10" s="17">
        <f ca="1">ROUND(INDIRECT(ADDRESS(ROW()+(0), COLUMN()+(-3), 1))*INDIRECT(ADDRESS(ROW()+(0), COLUMN()+(-1), 1)), 2)</f>
        <v>32.73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23.82</v>
      </c>
      <c r="I11" s="17">
        <f ca="1">ROUND(INDIRECT(ADDRESS(ROW()+(0), COLUMN()+(-3), 1))*INDIRECT(ADDRESS(ROW()+(0), COLUMN()+(-1), 1)), 2)</f>
        <v>4.29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0.677</v>
      </c>
      <c r="G12" s="16"/>
      <c r="H12" s="17">
        <v>22.68</v>
      </c>
      <c r="I12" s="17">
        <f ca="1">ROUND(INDIRECT(ADDRESS(ROW()+(0), COLUMN()+(-3), 1))*INDIRECT(ADDRESS(ROW()+(0), COLUMN()+(-1), 1)), 2)</f>
        <v>15.35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0.677</v>
      </c>
      <c r="G13" s="20"/>
      <c r="H13" s="21">
        <v>22.13</v>
      </c>
      <c r="I13" s="21">
        <f ca="1">ROUND(INDIRECT(ADDRESS(ROW()+(0), COLUMN()+(-3), 1))*INDIRECT(ADDRESS(ROW()+(0), COLUMN()+(-1), 1)), 2)</f>
        <v>14.98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68.99</v>
      </c>
      <c r="I14" s="24">
        <f ca="1">ROUND(INDIRECT(ADDRESS(ROW()+(0), COLUMN()+(-3), 1))*INDIRECT(ADDRESS(ROW()+(0), COLUMN()+(-1), 1))/100, 2)</f>
        <v>1.38</v>
      </c>
      <c r="J14" s="24"/>
    </row>
    <row r="15" spans="1:10" ht="13.50" thickBot="1" customHeight="1">
      <c r="A15" s="25"/>
      <c r="B15" s="25"/>
      <c r="C15" s="26"/>
      <c r="D15" s="26"/>
      <c r="E15" s="26"/>
      <c r="F15" s="27"/>
      <c r="G15" s="27"/>
      <c r="H15" s="28" t="s">
        <v>28</v>
      </c>
      <c r="I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70.37</v>
      </c>
      <c r="J15" s="29"/>
    </row>
    <row r="18" spans="1:10" ht="13.50" thickBot="1" customHeight="1">
      <c r="A18" s="30" t="s">
        <v>29</v>
      </c>
      <c r="B18" s="30"/>
      <c r="C18" s="30"/>
      <c r="D18" s="30"/>
      <c r="E18" s="30" t="s">
        <v>30</v>
      </c>
      <c r="F18" s="30"/>
      <c r="G18" s="30" t="s">
        <v>31</v>
      </c>
      <c r="H18" s="30"/>
      <c r="I18" s="30"/>
      <c r="J18" s="30" t="s">
        <v>32</v>
      </c>
    </row>
    <row r="19" spans="1:10" ht="13.50" thickBot="1" customHeight="1">
      <c r="A19" s="31" t="s">
        <v>33</v>
      </c>
      <c r="B19" s="31"/>
      <c r="C19" s="31"/>
      <c r="D19" s="31"/>
      <c r="E19" s="32">
        <v>182003</v>
      </c>
      <c r="F19" s="32"/>
      <c r="G19" s="32">
        <v>182004</v>
      </c>
      <c r="H19" s="32"/>
      <c r="I19" s="32"/>
      <c r="J19" s="32" t="s">
        <v>34</v>
      </c>
    </row>
    <row r="20" spans="1:10" ht="13.50" thickBot="1" customHeight="1">
      <c r="A20" s="33" t="s">
        <v>35</v>
      </c>
      <c r="B20" s="33"/>
      <c r="C20" s="33"/>
      <c r="D20" s="33"/>
      <c r="E20" s="34"/>
      <c r="F20" s="34"/>
      <c r="G20" s="34"/>
      <c r="H20" s="34"/>
      <c r="I20" s="34"/>
      <c r="J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