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<sst xmlns="http://schemas.openxmlformats.org/spreadsheetml/2006/main" count="43" uniqueCount="43">
  <si>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</si>
  <si>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</si>
  <si>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</si>
  <si>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</si>
  <si>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10x10x1,5 cm, capacidade de absorção de água 6%&lt;E&lt;=10%, grupo AIIb, segundo NP EN 14411, com resistência ao deslizamento até 15 segundo ENV 12633. COLOCAÇÃO: em camada grossa com argamassa de cimento.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</si>
  <si>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</si>
  <si>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</si>
  <si>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</si>
  <si>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</si>
  <si>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</si>
  <si>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</si>
  <si>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mt18bdo020maa</t>
  </si>
  <si>
    <t xml:space="preserve">m²</t>
  </si>
  <si>
    <t xml:space="preserve">Peças de barro cozido, de elaboração mecânica, de 10x10x1,5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</si>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</sst>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20.51</v>
      </c>
      <c r="I9" s="13">
        <f ca="1">ROUND(INDIRECT(ADDRESS(ROW()+(0), COLUMN()+(-3), 1))*INDIRECT(ADDRESS(ROW()+(0), COLUMN()+(-1), 1)), 2)</f>
        <v>21.54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115.3</v>
      </c>
      <c r="I10" s="17">
        <f ca="1">ROUND(INDIRECT(ADDRESS(ROW()+(0), COLUMN()+(-3), 1))*INDIRECT(ADDRESS(ROW()+(0), COLUMN()+(-1), 1)), 2)</f>
        <v>3.46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51</v>
      </c>
      <c r="G11" s="16"/>
      <c r="H11" s="17">
        <v>0.03</v>
      </c>
      <c r="I11" s="17">
        <f ca="1">ROUND(INDIRECT(ADDRESS(ROW()+(0), COLUMN()+(-3), 1))*INDIRECT(ADDRESS(ROW()+(0), COLUMN()+(-1), 1)), 2)</f>
        <v>1.53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1.27</v>
      </c>
      <c r="I12" s="17">
        <f ca="1">ROUND(INDIRECT(ADDRESS(ROW()+(0), COLUMN()+(-3), 1))*INDIRECT(ADDRESS(ROW()+(0), COLUMN()+(-1), 1)), 2)</f>
        <v>2.54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0.594</v>
      </c>
      <c r="G13" s="16"/>
      <c r="H13" s="17">
        <v>22.68</v>
      </c>
      <c r="I13" s="17">
        <f ca="1">ROUND(INDIRECT(ADDRESS(ROW()+(0), COLUMN()+(-3), 1))*INDIRECT(ADDRESS(ROW()+(0), COLUMN()+(-1), 1)), 2)</f>
        <v>13.47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0.297</v>
      </c>
      <c r="G14" s="20"/>
      <c r="H14" s="21">
        <v>22.13</v>
      </c>
      <c r="I14" s="21">
        <f ca="1">ROUND(INDIRECT(ADDRESS(ROW()+(0), COLUMN()+(-3), 1))*INDIRECT(ADDRESS(ROW()+(0), COLUMN()+(-1), 1)), 2)</f>
        <v>6.57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49.11</v>
      </c>
      <c r="I15" s="24">
        <f ca="1">ROUND(INDIRECT(ADDRESS(ROW()+(0), COLUMN()+(-3), 1))*INDIRECT(ADDRESS(ROW()+(0), COLUMN()+(-1), 1))/100, 2)</f>
        <v>0.98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