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<sst xmlns="http://schemas.openxmlformats.org/spreadsheetml/2006/main" count="91" uniqueCount="91">
  <si>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</si>
  <si>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QAG021</t>
  </si>
  <si>
    <t xml:space="preserve">m²</t>
  </si>
  <si>
    <t xml:space="preserve">Cobertura plana acessível, não ventilada, com pavimento flutuante isolante, tipo invertida.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</si>
  <si>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pavimento flutuante isolante, tipo invertida, pendente de 1% a 5%, para tráfego pedonal privado.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 melhorada, colada, formada por membrana de betume modificado com elastómero SBS, LBM(SBS)-40-FP, melhorada com membrana de betume aditivado com plastómero APP, LA-30-FV, prévia aplicação de primário com emulsão asfáltica aniônica com cargas; CAMADA SEPARADORA SOB PROTECÇÃO: geotêxtil não tecido composto por fibras de poliéster entrelaçadas, (200 g/m²); CAMADA DE PROTECÇÃO E ISOLAMENTO TÉRMICO: pavimento flutuante de lajetas térmicas, formadas por 35 mm de argamassa e 40 mm de poliestireno extrudido, de 600x600 mm, cor cinzento, acabamento poroso, colocadas directamente sobre a camada separadora.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</si>
  <si>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</si>
  <si>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</si>
  <si>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</si>
  <si>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</si>
  <si>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</si>
  <si>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</si>
  <si>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</si>
  <si>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</si>
  <si>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</si>
  <si>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</si>
  <si>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</si>
  <si>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</si>
  <si>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</si>
  <si>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</si>
  <si>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</si>
  <si>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</si>
  <si>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</si>
  <si>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</si>
  <si>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</si>
  <si>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</si>
  <si>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</si>
  <si>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</si>
  <si>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</si>
  <si>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</si>
  <si>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</si>
  <si>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</si>
  <si>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</si>
  <si>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</si>
  <si>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</si>
  <si>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</si>
  <si>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</si>
  <si>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</si>
  <si>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</si>
  <si>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</si>
  <si>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</si>
  <si>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</si>
  <si>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</si>
  <si>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</si>
  <si>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</si>
  <si>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mt15lfs010a</t>
  </si>
  <si>
    <t xml:space="preserve">m²</t>
  </si>
  <si>
    <t xml:space="preserve">Lajeta térmica, formada por 35 mm de argamassa e 40 mm de poliestireno extrudido, condutibilidade térmica 0,033 W/(m°C).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</si>
  <si>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</si>
  <si>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</si>
  <si>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</si>
  <si>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</si>
  <si>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</si>
  <si>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</si>
  <si>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</si>
  <si>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</si>
  <si>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</si>
  <si>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</si>
  <si>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</si>
  <si>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</si>
  <si>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</si>
  <si>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</si>
  <si>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</si>
  <si>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</si>
  <si>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</si>
  <si>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27,76€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</si>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</sst>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2.21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148.96</v>
      </c>
      <c r="J10" s="17">
        <f ca="1">ROUND(INDIRECT(ADDRESS(ROW()+(0), COLUMN()+(-3), 1))*INDIRECT(ADDRESS(ROW()+(0), COLUMN()+(-1), 1)), 2)</f>
        <v>14.9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1.1</v>
      </c>
      <c r="H16" s="16"/>
      <c r="I16" s="17">
        <v>6.93</v>
      </c>
      <c r="J16" s="17">
        <f ca="1">ROUND(INDIRECT(ADDRESS(ROW()+(0), COLUMN()+(-3), 1))*INDIRECT(ADDRESS(ROW()+(0), COLUMN()+(-1), 1)), 2)</f>
        <v>7.62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3.41</v>
      </c>
      <c r="J17" s="17">
        <f ca="1">ROUND(INDIRECT(ADDRESS(ROW()+(0), COLUMN()+(-3), 1))*INDIRECT(ADDRESS(ROW()+(0), COLUMN()+(-1), 1)), 2)</f>
        <v>3.75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</v>
      </c>
      <c r="H18" s="16"/>
      <c r="I18" s="17">
        <v>3.3</v>
      </c>
      <c r="J18" s="17">
        <f ca="1">ROUND(INDIRECT(ADDRESS(ROW()+(0), COLUMN()+(-3), 1))*INDIRECT(ADDRESS(ROW()+(0), COLUMN()+(-1), 1)), 2)</f>
        <v>0.99</v>
      </c>
      <c r="K18" s="17"/>
    </row>
    <row r="19" spans="1:11" ht="55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0.93</v>
      </c>
      <c r="J19" s="17">
        <f ca="1">ROUND(INDIRECT(ADDRESS(ROW()+(0), COLUMN()+(-3), 1))*INDIRECT(ADDRESS(ROW()+(0), COLUMN()+(-1), 1)), 2)</f>
        <v>0.98</v>
      </c>
      <c r="K19" s="17"/>
    </row>
    <row r="20" spans="1:11" ht="24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1.05</v>
      </c>
      <c r="H20" s="16"/>
      <c r="I20" s="17">
        <v>24.85</v>
      </c>
      <c r="J20" s="17">
        <f ca="1">ROUND(INDIRECT(ADDRESS(ROW()+(0), COLUMN()+(-3), 1))*INDIRECT(ADDRESS(ROW()+(0), COLUMN()+(-1), 1)), 2)</f>
        <v>26.09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0.032</v>
      </c>
      <c r="H21" s="16"/>
      <c r="I21" s="17">
        <v>3.45</v>
      </c>
      <c r="J21" s="17">
        <f ca="1">ROUND(INDIRECT(ADDRESS(ROW()+(0), COLUMN()+(-3), 1))*INDIRECT(ADDRESS(ROW()+(0), COLUMN()+(-1), 1)), 2)</f>
        <v>0.11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0.208</v>
      </c>
      <c r="H22" s="16"/>
      <c r="I22" s="17">
        <v>22.68</v>
      </c>
      <c r="J22" s="17">
        <f ca="1">ROUND(INDIRECT(ADDRESS(ROW()+(0), COLUMN()+(-3), 1))*INDIRECT(ADDRESS(ROW()+(0), COLUMN()+(-1), 1)), 2)</f>
        <v>4.72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0.503</v>
      </c>
      <c r="H23" s="16"/>
      <c r="I23" s="17">
        <v>21.45</v>
      </c>
      <c r="J23" s="17">
        <f ca="1">ROUND(INDIRECT(ADDRESS(ROW()+(0), COLUMN()+(-3), 1))*INDIRECT(ADDRESS(ROW()+(0), COLUMN()+(-1), 1)), 2)</f>
        <v>10.79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0.153</v>
      </c>
      <c r="H24" s="16"/>
      <c r="I24" s="17">
        <v>22.68</v>
      </c>
      <c r="J24" s="17">
        <f ca="1">ROUND(INDIRECT(ADDRESS(ROW()+(0), COLUMN()+(-3), 1))*INDIRECT(ADDRESS(ROW()+(0), COLUMN()+(-1), 1)), 2)</f>
        <v>3.47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0.153</v>
      </c>
      <c r="H25" s="20"/>
      <c r="I25" s="21">
        <v>22.13</v>
      </c>
      <c r="J25" s="21">
        <f ca="1">ROUND(INDIRECT(ADDRESS(ROW()+(0), COLUMN()+(-3), 1))*INDIRECT(ADDRESS(ROW()+(0), COLUMN()+(-1), 1)), 2)</f>
        <v>3.39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81</v>
      </c>
      <c r="J26" s="24">
        <f ca="1">ROUND(INDIRECT(ADDRESS(ROW()+(0), COLUMN()+(-3), 1))*INDIRECT(ADDRESS(ROW()+(0), COLUMN()+(-1), 1))/100, 2)</f>
        <v>1.62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82.62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1.06202e+006</v>
      </c>
      <c r="G31" s="31"/>
      <c r="H31" s="31">
        <v>1.06202e+006</v>
      </c>
      <c r="I31" s="31"/>
      <c r="J31" s="31"/>
      <c r="K31" s="31" t="s">
        <v>71</v>
      </c>
    </row>
    <row r="32" spans="1:11" ht="13.5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132003</v>
      </c>
      <c r="G33" s="31"/>
      <c r="H33" s="31">
        <v>162004</v>
      </c>
      <c r="I33" s="31"/>
      <c r="J33" s="31"/>
      <c r="K33" s="31"/>
    </row>
    <row r="34" spans="1:11" ht="13.50" thickBot="1" customHeight="1">
      <c r="A34" s="34" t="s">
        <v>74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5" spans="1:11" ht="13.50" thickBot="1" customHeight="1">
      <c r="A35" s="32" t="s">
        <v>75</v>
      </c>
      <c r="B35" s="32"/>
      <c r="C35" s="32"/>
      <c r="D35" s="32"/>
      <c r="E35" s="32"/>
      <c r="F35" s="33">
        <v>112010</v>
      </c>
      <c r="G35" s="33"/>
      <c r="H35" s="33">
        <v>112010</v>
      </c>
      <c r="I35" s="33"/>
      <c r="J35" s="33"/>
      <c r="K35" s="33"/>
    </row>
    <row r="36" spans="1:11" ht="13.50" thickBot="1" customHeight="1">
      <c r="A36" s="30" t="s">
        <v>76</v>
      </c>
      <c r="B36" s="30"/>
      <c r="C36" s="30"/>
      <c r="D36" s="30"/>
      <c r="E36" s="30"/>
      <c r="F36" s="31">
        <v>1.07202e+006</v>
      </c>
      <c r="G36" s="31"/>
      <c r="H36" s="31">
        <v>1.07202e+006</v>
      </c>
      <c r="I36" s="31"/>
      <c r="J36" s="31"/>
      <c r="K36" s="31" t="s">
        <v>77</v>
      </c>
    </row>
    <row r="37" spans="1:11" ht="24.00" thickBot="1" customHeight="1">
      <c r="A37" s="32" t="s">
        <v>78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0" t="s">
        <v>79</v>
      </c>
      <c r="B38" s="30"/>
      <c r="C38" s="30"/>
      <c r="D38" s="30"/>
      <c r="E38" s="30"/>
      <c r="F38" s="31">
        <v>172012</v>
      </c>
      <c r="G38" s="31"/>
      <c r="H38" s="31">
        <v>172013</v>
      </c>
      <c r="I38" s="31"/>
      <c r="J38" s="31"/>
      <c r="K38" s="31" t="s">
        <v>80</v>
      </c>
    </row>
    <row r="39" spans="1:11" ht="13.50" thickBot="1" customHeight="1">
      <c r="A39" s="32" t="s">
        <v>81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82</v>
      </c>
      <c r="B40" s="30"/>
      <c r="C40" s="30"/>
      <c r="D40" s="30"/>
      <c r="E40" s="30"/>
      <c r="F40" s="31">
        <v>142010</v>
      </c>
      <c r="G40" s="31"/>
      <c r="H40" s="31">
        <v>1.10201e+006</v>
      </c>
      <c r="I40" s="31"/>
      <c r="J40" s="31"/>
      <c r="K40" s="31" t="s">
        <v>83</v>
      </c>
    </row>
    <row r="41" spans="1:11" ht="24.00" thickBot="1" customHeight="1">
      <c r="A41" s="32" t="s">
        <v>84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85</v>
      </c>
      <c r="B42" s="30"/>
      <c r="C42" s="30"/>
      <c r="D42" s="30"/>
      <c r="E42" s="30"/>
      <c r="F42" s="31">
        <v>1.03202e+006</v>
      </c>
      <c r="G42" s="31"/>
      <c r="H42" s="31">
        <v>1.03202e+006</v>
      </c>
      <c r="I42" s="31"/>
      <c r="J42" s="31"/>
      <c r="K42" s="31" t="s">
        <v>86</v>
      </c>
    </row>
    <row r="43" spans="1:11" ht="24.00" thickBot="1" customHeight="1">
      <c r="A43" s="32" t="s">
        <v>87</v>
      </c>
      <c r="B43" s="32"/>
      <c r="C43" s="32"/>
      <c r="D43" s="32"/>
      <c r="E43" s="32"/>
      <c r="F43" s="33"/>
      <c r="G43" s="33"/>
      <c r="H43" s="33"/>
      <c r="I43" s="33"/>
      <c r="J43" s="33"/>
      <c r="K43" s="33"/>
    </row>
    <row r="46" spans="1:1" ht="33.75" thickBot="1" customHeight="1">
      <c r="A46" s="1" t="s">
        <v>88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" ht="33.75" thickBot="1" customHeight="1">
      <c r="A47" s="1" t="s">
        <v>89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" ht="33.75" thickBot="1" customHeight="1">
      <c r="A48" s="1" t="s">
        <v>90</v>
      </c>
      <c r="B48" s="1"/>
      <c r="C48" s="1"/>
      <c r="D48" s="1"/>
      <c r="E48" s="1"/>
      <c r="F48" s="1"/>
      <c r="G48" s="1"/>
      <c r="H48" s="1"/>
      <c r="I48" s="1"/>
      <c r="J48" s="1"/>
      <c r="K48" s="1"/>
    </row>
  </sheetData>
  <mergeCells count="1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3"/>
    <mergeCell ref="H33:J33"/>
    <mergeCell ref="K33:K35"/>
    <mergeCell ref="A34:E34"/>
    <mergeCell ref="F34:G34"/>
    <mergeCell ref="H34:J34"/>
    <mergeCell ref="A35:E35"/>
    <mergeCell ref="F35:G35"/>
    <mergeCell ref="H35:J35"/>
    <mergeCell ref="A36:E36"/>
    <mergeCell ref="F36:G37"/>
    <mergeCell ref="H36:J37"/>
    <mergeCell ref="K36:K37"/>
    <mergeCell ref="A37:E37"/>
    <mergeCell ref="A38:E38"/>
    <mergeCell ref="F38:G39"/>
    <mergeCell ref="H38:J39"/>
    <mergeCell ref="K38:K39"/>
    <mergeCell ref="A39:E39"/>
    <mergeCell ref="A40:E40"/>
    <mergeCell ref="F40:G41"/>
    <mergeCell ref="H40:J41"/>
    <mergeCell ref="K40:K41"/>
    <mergeCell ref="A41:E41"/>
    <mergeCell ref="A42:E42"/>
    <mergeCell ref="F42:G43"/>
    <mergeCell ref="H42:J43"/>
    <mergeCell ref="K42:K43"/>
    <mergeCell ref="A43:E43"/>
    <mergeCell ref="A46:K46"/>
    <mergeCell ref="A47:K47"/>
    <mergeCell ref="A48:K48"/>
  </mergeCells>
  <pageMargins left="0.147638" right="0.147638" top="0.206693" bottom="0.206693" header="0.0" footer="0.0"/>
  <pageSetup paperSize="9" orientation="portrait"/>
  <rowBreaks count="0" manualBreakCount="0">
    </rowBreaks>
</worksheet>
</file>