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<sst xmlns="http://schemas.openxmlformats.org/spreadsheetml/2006/main" count="43" uniqueCount="43">
  <si>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</si>
  <si>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RSG330</t>
  </si>
  <si>
    <t xml:space="preserve">m²</t>
  </si>
  <si>
    <t xml:space="preserve">Pavimento interior de peças de tijoleira tradicional. Colocação em camada grossa.</t>
  </si>
  <si>
    <r>
      <rPr>
        <sz val="8.25"/>
        <color rgb="FF000000"/>
        <rFont val="Arial"/>
        <family val="2"/>
      </rPr>
      <t xml:space="preserve">Pavimento interior de peças de tijoleira tradicional, de 200x200x8 mm, gama média, capacidade de absorção de água E&gt;10%, grupo AIII, segundo NP EN 14411, com resistência ao deslizamento entre 35 e 45 segundo ENV 12633. SUPORTE: de argamassa de cimento. COLOCAÇÃO: em camada grossa com argamassa de cimento. ENCHIMENTO DE JUNTAS: com argamassa de juntas cimentosa melhorada, tipo CG2 W A, segundo EN 13888, com absorção de água reduzida e resistência elevada à abrasão, Webercolor Junta Fina "WEBER", cor Blanco,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</si>
  <si>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</si>
  <si>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</si>
  <si>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</si>
  <si>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</si>
  <si>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</si>
  <si>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</si>
  <si>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</si>
  <si>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</si>
  <si>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</si>
  <si>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mt18bcb100Bb</t>
  </si>
  <si>
    <t xml:space="preserve">m²</t>
  </si>
  <si>
    <t xml:space="preserve">Peças de tijoleira tradicional, de 200x200x8 mm, gama média, capacidade de absorção de água E&gt;10%, grupo AIII, segundo NP EN 14411, com resistência ao deslizamento entre 35 e 45 segundo ENV 12633.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</si>
  <si>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</si>
  <si>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</si>
  <si>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</si>
  <si>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mt09mcw050fa</t>
  </si>
  <si>
    <t xml:space="preserve">kg</t>
  </si>
  <si>
    <t xml:space="preserve">Argamassa de juntas cimentosa melhorada, tipo CG2 W A, segundo EN 13888, com absorção de água reduzida e resistência elevada à abrasão, Webercolor Junta Fina "WEBER", cor Blanco, composta de cimento branco, cimento cinzento, inertes calcários, resinas sintéticas, aditivos orgânicos e inorgânicos específicos e pigmentos minerais, com muito baixo conteúdo de compostos orgânicos voláteis (COV), extrafina e impermeável à água, para enchimento de juntas de todo tipo de peças cerâmicas e pedras naturais, para juntas de até 3 mm.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</si>
  <si>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</si>
  <si>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</si>
  <si>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</si>
  <si>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</si>
  <si>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</si>
  <si>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</si>
  <si>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</si>
  <si>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</si>
  <si>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4,82€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</si>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</sst>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23" customWidth="1"/>
    <col min="4" max="4" width="72.25" customWidth="1"/>
    <col min="5" max="5" width="9.18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24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0.03</v>
      </c>
      <c r="G9" s="11"/>
      <c r="H9" s="13">
        <v>115.3</v>
      </c>
      <c r="I9" s="13">
        <f ca="1">ROUND(INDIRECT(ADDRESS(ROW()+(0), COLUMN()+(-3), 1))*INDIRECT(ADDRESS(ROW()+(0), COLUMN()+(-1), 1)), 2)</f>
        <v>3.46</v>
      </c>
      <c r="J9" s="13"/>
    </row>
    <row r="10" spans="1:10" ht="34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8.65</v>
      </c>
      <c r="I10" s="17">
        <f ca="1">ROUND(INDIRECT(ADDRESS(ROW()+(0), COLUMN()+(-3), 1))*INDIRECT(ADDRESS(ROW()+(0), COLUMN()+(-1), 1)), 2)</f>
        <v>9.08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0.35</v>
      </c>
      <c r="G11" s="16"/>
      <c r="H11" s="17">
        <v>2.4</v>
      </c>
      <c r="I11" s="17">
        <f ca="1">ROUND(INDIRECT(ADDRESS(ROW()+(0), COLUMN()+(-3), 1))*INDIRECT(ADDRESS(ROW()+(0), COLUMN()+(-1), 1)), 2)</f>
        <v>0.84</v>
      </c>
      <c r="J11" s="17"/>
    </row>
    <row r="12" spans="1:10" ht="66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0.22</v>
      </c>
      <c r="G12" s="16"/>
      <c r="H12" s="17">
        <v>1.27</v>
      </c>
      <c r="I12" s="17">
        <f ca="1">ROUND(INDIRECT(ADDRESS(ROW()+(0), COLUMN()+(-3), 1))*INDIRECT(ADDRESS(ROW()+(0), COLUMN()+(-1), 1)), 2)</f>
        <v>0.28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0.418</v>
      </c>
      <c r="G13" s="16"/>
      <c r="H13" s="17">
        <v>22.68</v>
      </c>
      <c r="I13" s="17">
        <f ca="1">ROUND(INDIRECT(ADDRESS(ROW()+(0), COLUMN()+(-3), 1))*INDIRECT(ADDRESS(ROW()+(0), COLUMN()+(-1), 1)), 2)</f>
        <v>9.48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0.209</v>
      </c>
      <c r="G14" s="20"/>
      <c r="H14" s="21">
        <v>22.13</v>
      </c>
      <c r="I14" s="21">
        <f ca="1">ROUND(INDIRECT(ADDRESS(ROW()+(0), COLUMN()+(-3), 1))*INDIRECT(ADDRESS(ROW()+(0), COLUMN()+(-1), 1)), 2)</f>
        <v>4.63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27.77</v>
      </c>
      <c r="I15" s="24">
        <f ca="1">ROUND(INDIRECT(ADDRESS(ROW()+(0), COLUMN()+(-3), 1))*INDIRECT(ADDRESS(ROW()+(0), COLUMN()+(-1), 1))/100, 2)</f>
        <v>0.56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28.33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172013</v>
      </c>
      <c r="F20" s="31"/>
      <c r="G20" s="31">
        <v>172014</v>
      </c>
      <c r="H20" s="31"/>
      <c r="I20" s="31"/>
      <c r="J20" s="31" t="s">
        <v>38</v>
      </c>
    </row>
    <row r="21" spans="1:10" ht="24.0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</row>
  </sheetData>
  <mergeCells count="49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4:J24"/>
    <mergeCell ref="A25:J25"/>
    <mergeCell ref="A26:J26"/>
  </mergeCells>
  <pageMargins left="0.147638" right="0.147638" top="0.206693" bottom="0.206693" header="0.0" footer="0.0"/>
  <pageSetup paperSize="9" orientation="portrait"/>
  <rowBreaks count="0" manualBreakCount="0">
    </rowBreaks>
</worksheet>
</file>