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<sst xmlns="http://schemas.openxmlformats.org/spreadsheetml/2006/main" count="46" uniqueCount="46">
  <si>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</si>
  <si>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RSG155</t>
  </si>
  <si>
    <t xml:space="preserve">m²</t>
  </si>
  <si>
    <t xml:space="preserve">Pavimento interior de lâminas de grés porcelânico técnico. Colocação em camada fina.</t>
  </si>
  <si>
    <r>
      <rPr>
        <sz val="8.25"/>
        <color rgb="FF000000"/>
        <rFont val="Arial"/>
        <family val="2"/>
      </rPr>
      <t xml:space="preserve">Pavimento interior de lâminas de grés porcelânico técnico, com malha de fibra de vidro incorporada, de 1000x1000x6 mm, gama média, capacidade de absorção de água E&lt;0,1%, grupo BIa, segundo NP EN 14411, com resistência ao deslizamento entre 35 e 45 segundo ENV 12633; carga de ruptura &gt;1500 N; resistência à flexão &gt;45 N/mm². SUPORTE: de argamassa de cimento. COLOCAÇÃO: em camada fina e através de colagem dupla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</si>
  <si>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</si>
  <si>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</si>
  <si>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</si>
  <si>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</si>
  <si>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</si>
  <si>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</si>
  <si>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</si>
  <si>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</si>
  <si>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</si>
  <si>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mt18bcp120qb</t>
  </si>
  <si>
    <t xml:space="preserve">m²</t>
  </si>
  <si>
    <t xml:space="preserve">Lâminas de grés porcelânico técnico, com malha de fibra de vidro incorporada, de 1000x1000x6 mm, gama média, capacidade de absorção de água E&lt;0,1%, grupo BIa, segundo NP EN 14411, com resistência ao deslizamento entre 35 e 45 segundo ENV 12633; carga de ruptura &gt;1500 N; resistência à flexão &gt;45 N/mm².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</si>
  <si>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</si>
  <si>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</si>
  <si>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</si>
  <si>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</si>
  <si>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</si>
  <si>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</si>
  <si>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</si>
  <si>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</si>
  <si>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</si>
  <si>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</si>
  <si>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</si>
  <si>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</si>
  <si>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</si>
  <si>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</si>
  <si>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21,87€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</si>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</sst>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7.5</v>
      </c>
      <c r="G9" s="11"/>
      <c r="H9" s="13">
        <v>0.33</v>
      </c>
      <c r="I9" s="13">
        <f ca="1">ROUND(INDIRECT(ADDRESS(ROW()+(0), COLUMN()+(-3), 1))*INDIRECT(ADDRESS(ROW()+(0), COLUMN()+(-1), 1)), 2)</f>
        <v>2.48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103.86</v>
      </c>
      <c r="I10" s="17">
        <f ca="1">ROUND(INDIRECT(ADDRESS(ROW()+(0), COLUMN()+(-3), 1))*INDIRECT(ADDRESS(ROW()+(0), COLUMN()+(-1), 1)), 2)</f>
        <v>109.05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0.066</v>
      </c>
      <c r="G11" s="16"/>
      <c r="H11" s="17">
        <v>2.4</v>
      </c>
      <c r="I11" s="17">
        <f ca="1">ROUND(INDIRECT(ADDRESS(ROW()+(0), COLUMN()+(-3), 1))*INDIRECT(ADDRESS(ROW()+(0), COLUMN()+(-1), 1)), 2)</f>
        <v>0.16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0.03</v>
      </c>
      <c r="G12" s="16"/>
      <c r="H12" s="17">
        <v>1.27</v>
      </c>
      <c r="I12" s="17">
        <f ca="1">ROUND(INDIRECT(ADDRESS(ROW()+(0), COLUMN()+(-3), 1))*INDIRECT(ADDRESS(ROW()+(0), COLUMN()+(-1), 1)), 2)</f>
        <v>0.04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0.426</v>
      </c>
      <c r="G13" s="16"/>
      <c r="H13" s="17">
        <v>22.68</v>
      </c>
      <c r="I13" s="17">
        <f ca="1">ROUND(INDIRECT(ADDRESS(ROW()+(0), COLUMN()+(-3), 1))*INDIRECT(ADDRESS(ROW()+(0), COLUMN()+(-1), 1)), 2)</f>
        <v>9.66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0.213</v>
      </c>
      <c r="G14" s="20"/>
      <c r="H14" s="21">
        <v>22.13</v>
      </c>
      <c r="I14" s="21">
        <f ca="1">ROUND(INDIRECT(ADDRESS(ROW()+(0), COLUMN()+(-3), 1))*INDIRECT(ADDRESS(ROW()+(0), COLUMN()+(-1), 1)), 2)</f>
        <v>4.71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126.1</v>
      </c>
      <c r="I15" s="24">
        <f ca="1">ROUND(INDIRECT(ADDRESS(ROW()+(0), COLUMN()+(-3), 1))*INDIRECT(ADDRESS(ROW()+(0), COLUMN()+(-1), 1))/100, 2)</f>
        <v>2.52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128.62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