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<sst xmlns="http://schemas.openxmlformats.org/spreadsheetml/2006/main" count="48" uniqueCount="48">
  <si>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</si>
  <si>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RQO011</t>
  </si>
  <si>
    <t xml:space="preserve">m²</t>
  </si>
  <si>
    <t xml:space="preserve">Argamassa monomassa,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</si>
  <si>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Weberpral Arid "WEBER", acabamento com pedra projectada, cor a escolher, gama Estándar, tipo OC CSIII W1 segundo EN 998-1, espessura 15 mm, aplicado manualmente, armada e reforçada com malha anti-álcalis nas mudanças de material e nas testas de laje, aplicado sobre uma camada de primário, Weberprim FX15 "WEBER", à base de resinas acrílicas em dispersão aquosa, cargas minerais e aditivos,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</si>
  <si>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</si>
  <si>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</si>
  <si>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</si>
  <si>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</si>
  <si>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</si>
  <si>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</si>
  <si>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mt09moc006c</t>
  </si>
  <si>
    <t xml:space="preserve">kg</t>
  </si>
  <si>
    <t xml:space="preserve">Primário, Weberprim FX15 "WEBER", à base de resinas acrílicas em dispersão aquosa, cargas minerais e aditivos, como ponte de aderência.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</si>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</sst>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5.4</v>
      </c>
      <c r="J9" s="13">
        <f ca="1">ROUND(INDIRECT(ADDRESS(ROW()+(0), COLUMN()+(-3), 1))*INDIRECT(ADDRESS(ROW()+(0), COLUMN()+(-1), 1)), 2)</f>
        <v>1.62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19.5</v>
      </c>
      <c r="H10" s="16"/>
      <c r="I10" s="17">
        <v>0.57</v>
      </c>
      <c r="J10" s="17">
        <f ca="1">ROUND(INDIRECT(ADDRESS(ROW()+(0), COLUMN()+(-3), 1))*INDIRECT(ADDRESS(ROW()+(0), COLUMN()+(-1), 1)), 2)</f>
        <v>11.12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1.93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15</v>
      </c>
      <c r="H14" s="16"/>
      <c r="I14" s="17">
        <v>0.37</v>
      </c>
      <c r="J14" s="17">
        <f ca="1">ROUND(INDIRECT(ADDRESS(ROW()+(0), COLUMN()+(-3), 1))*INDIRECT(ADDRESS(ROW()+(0), COLUMN()+(-1), 1)), 2)</f>
        <v>5.55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0.38</v>
      </c>
      <c r="H15" s="16"/>
      <c r="I15" s="17">
        <v>24.63</v>
      </c>
      <c r="J15" s="17">
        <f ca="1">ROUND(INDIRECT(ADDRESS(ROW()+(0), COLUMN()+(-3), 1))*INDIRECT(ADDRESS(ROW()+(0), COLUMN()+(-1), 1)), 2)</f>
        <v>9.36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0.36</v>
      </c>
      <c r="H16" s="20"/>
      <c r="I16" s="21">
        <v>24.28</v>
      </c>
      <c r="J16" s="21">
        <f ca="1">ROUND(INDIRECT(ADDRESS(ROW()+(0), COLUMN()+(-3), 1))*INDIRECT(ADDRESS(ROW()+(0), COLUMN()+(-1), 1)), 2)</f>
        <v>8.74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37.52</v>
      </c>
      <c r="J17" s="24">
        <f ca="1">ROUND(INDIRECT(ADDRESS(ROW()+(0), COLUMN()+(-3), 1))*INDIRECT(ADDRESS(ROW()+(0), COLUMN()+(-1), 1))/100, 2)</f>
        <v>1.5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39.02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1.18202e+06</v>
      </c>
      <c r="G22" s="31"/>
      <c r="H22" s="31">
        <v>1.18202e+06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