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<sst xmlns="http://schemas.openxmlformats.org/spreadsheetml/2006/main" count="48" uniqueCount="48">
  <si>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</si>
  <si>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REG200</t>
  </si>
  <si>
    <t xml:space="preserve">m</t>
  </si>
  <si>
    <t xml:space="preserve">Revestimento de degrau de escada exterior, com peças de grés esmaltado. Colocação em camada fina.</t>
  </si>
  <si>
    <r>
      <rPr>
        <sz val="8.25"/>
        <color rgb="FF000000"/>
        <rFont val="Arial"/>
        <family val="2"/>
      </rPr>
      <t xml:space="preserve">Revestimento de degrau de escada exterior, com peças de grés esmaltado, formado por cobertor com canto arredondado, e espelho, gama média, capacidade de absorção de água E&lt;3%, grupo BIb, segundo NP EN 14411, com resistência ao deslizamento maior que 45 segundo ENV 12633.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</si>
  <si>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</si>
  <si>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</si>
  <si>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</si>
  <si>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</si>
  <si>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</si>
  <si>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</si>
  <si>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</si>
  <si>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</si>
  <si>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</si>
  <si>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mt18bde105gB</t>
  </si>
  <si>
    <t xml:space="preserve">m</t>
  </si>
  <si>
    <t xml:space="preserve">Cobertor de grés esmaltado com canto arredondado, gama média, capacidade de absorção de água E&lt;3%, grupo BIb, segundo NP EN 14411, com resistência ao deslizamento maior que 45 segundo ENV 12633; determinação da resistência à geada, segundo NP EN ISO 10545-12; determinação da resistência ao choque térmico, segundo NP EN ISO 10545-9.</t>
  </si>
  <si>
    <t xml:space="preserve">mt18bde106Bd</t>
  </si>
  <si>
    <t xml:space="preserve">m</t>
  </si>
  <si>
    <t xml:space="preserve">Espelho de grés esmaltado, gama média, capacidade de absorção de água E&lt;3%, grupo BIb, segundo NP EN 14411; determinação da resistência à geada, segundo NP EN ISO 10545-12; determinação da resistência ao choque térmico, segundo NP EN ISO 10545-9.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</si>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</sst>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1.35</v>
      </c>
      <c r="G9" s="11"/>
      <c r="H9" s="13">
        <v>0.33</v>
      </c>
      <c r="I9" s="13">
        <f ca="1">ROUND(INDIRECT(ADDRESS(ROW()+(0), COLUMN()+(-3), 1))*INDIRECT(ADDRESS(ROW()+(0), COLUMN()+(-1), 1)), 2)</f>
        <v>0.45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10.2</v>
      </c>
      <c r="I10" s="17">
        <f ca="1">ROUND(INDIRECT(ADDRESS(ROW()+(0), COLUMN()+(-3), 1))*INDIRECT(ADDRESS(ROW()+(0), COLUMN()+(-1), 1)), 2)</f>
        <v>10.71</v>
      </c>
      <c r="J10" s="17"/>
    </row>
    <row r="11" spans="1:10" ht="34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3.6</v>
      </c>
      <c r="I11" s="17">
        <f ca="1">ROUND(INDIRECT(ADDRESS(ROW()+(0), COLUMN()+(-3), 1))*INDIRECT(ADDRESS(ROW()+(0), COLUMN()+(-1), 1)), 2)</f>
        <v>3.78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0.047</v>
      </c>
      <c r="G12" s="16"/>
      <c r="H12" s="17">
        <v>2.4</v>
      </c>
      <c r="I12" s="17">
        <f ca="1">ROUND(INDIRECT(ADDRESS(ROW()+(0), COLUMN()+(-3), 1))*INDIRECT(ADDRESS(ROW()+(0), COLUMN()+(-1), 1)), 2)</f>
        <v>0.11</v>
      </c>
      <c r="J12" s="17"/>
    </row>
    <row r="13" spans="1:10" ht="97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0.042</v>
      </c>
      <c r="G13" s="16"/>
      <c r="H13" s="17">
        <v>2.26</v>
      </c>
      <c r="I13" s="17">
        <f ca="1">ROUND(INDIRECT(ADDRESS(ROW()+(0), COLUMN()+(-3), 1))*INDIRECT(ADDRESS(ROW()+(0), COLUMN()+(-1), 1)), 2)</f>
        <v>0.09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0.6</v>
      </c>
      <c r="G14" s="16"/>
      <c r="H14" s="17">
        <v>24.63</v>
      </c>
      <c r="I14" s="17">
        <f ca="1">ROUND(INDIRECT(ADDRESS(ROW()+(0), COLUMN()+(-3), 1))*INDIRECT(ADDRESS(ROW()+(0), COLUMN()+(-1), 1)), 2)</f>
        <v>14.78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0.3</v>
      </c>
      <c r="G15" s="20"/>
      <c r="H15" s="21">
        <v>24.04</v>
      </c>
      <c r="I15" s="21">
        <f ca="1">ROUND(INDIRECT(ADDRESS(ROW()+(0), COLUMN()+(-3), 1))*INDIRECT(ADDRESS(ROW()+(0), COLUMN()+(-1), 1)), 2)</f>
        <v>7.21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37.13</v>
      </c>
      <c r="I16" s="24">
        <f ca="1">ROUND(INDIRECT(ADDRESS(ROW()+(0), COLUMN()+(-3), 1))*INDIRECT(ADDRESS(ROW()+(0), COLUMN()+(-1), 1))/100, 2)</f>
        <v>0.74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37.87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142013</v>
      </c>
      <c r="F21" s="32"/>
      <c r="G21" s="32">
        <v>172013</v>
      </c>
      <c r="H21" s="32"/>
      <c r="I21" s="32"/>
      <c r="J21" s="32" t="s">
        <v>40</v>
      </c>
    </row>
    <row r="22" spans="1:10" ht="13.5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3" spans="1:10" ht="13.50" thickBot="1" customHeight="1">
      <c r="A23" s="31" t="s">
        <v>42</v>
      </c>
      <c r="B23" s="31"/>
      <c r="C23" s="31"/>
      <c r="D23" s="31"/>
      <c r="E23" s="32">
        <v>172013</v>
      </c>
      <c r="F23" s="32"/>
      <c r="G23" s="32">
        <v>172014</v>
      </c>
      <c r="H23" s="32"/>
      <c r="I23" s="32"/>
      <c r="J23" s="32" t="s">
        <v>43</v>
      </c>
    </row>
    <row r="24" spans="1:10" ht="24.00" thickBot="1" customHeight="1">
      <c r="A24" s="33" t="s">
        <v>44</v>
      </c>
      <c r="B24" s="33"/>
      <c r="C24" s="33"/>
      <c r="D24" s="33"/>
      <c r="E24" s="34"/>
      <c r="F24" s="34"/>
      <c r="G24" s="34"/>
      <c r="H24" s="34"/>
      <c r="I24" s="34"/>
      <c r="J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