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<sst xmlns="http://schemas.openxmlformats.org/spreadsheetml/2006/main" count="45" uniqueCount="45">
  <si>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</si>
  <si>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RAC030</t>
  </si>
  <si>
    <t xml:space="preserve">m²</t>
  </si>
  <si>
    <t xml:space="preserve">Revestimento exterior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</si>
  <si>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exterior com peças de grés porcelânico esmaltado, acabamento polido, de 200x200x10 mm, gama média, capacidade de absorção de água E&lt;0,5%, grupo BIa, segundo NP EN 14411. SUPORTE: paramento de betão, vertical. COLOCAÇÃO: em camada fina e através de colagem dupla com cimento cola melhorado de ligantes mistos, tixotrópico, C2 TE S1, segundo NP EN 12004, deformável, com deslizamento reduzido e tempo de colocação ampliado Webercol Flex² Multigel "WEBER", cor cinzento. ENCHIMENTO DE JUNTAS: com argamassa de juntas cimentosa melhorada, tipo CG2 W A, segundo EN 13888, com absorção de água reduzida e resistência elevada à abrasão, Webercolor Premium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</si>
  <si>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</si>
  <si>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</si>
  <si>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</si>
  <si>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</si>
  <si>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</si>
  <si>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</si>
  <si>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mt09mcw010m</t>
  </si>
  <si>
    <t xml:space="preserve">kg</t>
  </si>
  <si>
    <t xml:space="preserve">Cimento cola melhorado de ligantes mistos, tixotrópico, C2 TE S1, segundo NP EN 12004, deformável, com deslizamento reduzido e tempo de colocação ampliado Webercol Flex² Multigel "WEBER", cor cinzento, à base de cimento cinzento, resinas sintéticas especiais, inertes siliciosos seleccionados, fibras de vidro de alta dispersão e aditivos orgânicos e inorgânicos, com muito baixo conteúdo de compostos orgânicos voláteis (COV), com resistência à imersão em água.</t>
  </si>
  <si>
    <t xml:space="preserve">mt19abp100ecba</t>
  </si>
  <si>
    <t xml:space="preserve">m²</t>
  </si>
  <si>
    <t xml:space="preserve">Peças de grés porcelânico esmaltado, acabamento polido, de 200x200x10 mm, gama média, capacidade de absorção de água E&lt;0,5%, grupo BIa, segundo NP EN 14411.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</si>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</sst>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0.61</v>
      </c>
      <c r="J9" s="13">
        <f ca="1">ROUND(INDIRECT(ADDRESS(ROW()+(0), COLUMN()+(-3), 1))*INDIRECT(ADDRESS(ROW()+(0), COLUMN()+(-1), 1)), 2)</f>
        <v>3.66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33.07</v>
      </c>
      <c r="J10" s="17">
        <f ca="1">ROUND(INDIRECT(ADDRESS(ROW()+(0), COLUMN()+(-3), 1))*INDIRECT(ADDRESS(ROW()+(0), COLUMN()+(-1), 1)), 2)</f>
        <v>34.72</v>
      </c>
      <c r="K10" s="17"/>
    </row>
    <row r="11" spans="1:11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0.45</v>
      </c>
      <c r="H11" s="16"/>
      <c r="I11" s="17">
        <v>2.26</v>
      </c>
      <c r="J11" s="17">
        <f ca="1">ROUND(INDIRECT(ADDRESS(ROW()+(0), COLUMN()+(-3), 1))*INDIRECT(ADDRESS(ROW()+(0), COLUMN()+(-1), 1)), 2)</f>
        <v>1.02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0.35</v>
      </c>
      <c r="H12" s="16"/>
      <c r="I12" s="17">
        <v>2.4</v>
      </c>
      <c r="J12" s="17">
        <f ca="1">ROUND(INDIRECT(ADDRESS(ROW()+(0), COLUMN()+(-3), 1))*INDIRECT(ADDRESS(ROW()+(0), COLUMN()+(-1), 1)), 2)</f>
        <v>0.84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0.611</v>
      </c>
      <c r="H13" s="16"/>
      <c r="I13" s="17">
        <v>22.68</v>
      </c>
      <c r="J13" s="17">
        <f ca="1">ROUND(INDIRECT(ADDRESS(ROW()+(0), COLUMN()+(-3), 1))*INDIRECT(ADDRESS(ROW()+(0), COLUMN()+(-1), 1)), 2)</f>
        <v>13.86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0.611</v>
      </c>
      <c r="H14" s="20"/>
      <c r="I14" s="21">
        <v>22.13</v>
      </c>
      <c r="J14" s="21">
        <f ca="1">ROUND(INDIRECT(ADDRESS(ROW()+(0), COLUMN()+(-3), 1))*INDIRECT(ADDRESS(ROW()+(0), COLUMN()+(-1), 1)), 2)</f>
        <v>13.52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67.62</v>
      </c>
      <c r="J15" s="24">
        <f ca="1">ROUND(INDIRECT(ADDRESS(ROW()+(0), COLUMN()+(-3), 1))*INDIRECT(ADDRESS(ROW()+(0), COLUMN()+(-1), 1))/100, 2)</f>
        <v>1.35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68.97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142013</v>
      </c>
      <c r="G20" s="32"/>
      <c r="H20" s="32">
        <v>172013</v>
      </c>
      <c r="I20" s="32"/>
      <c r="J20" s="32"/>
      <c r="K20" s="32" t="s">
        <v>37</v>
      </c>
    </row>
    <row r="21" spans="1:11" ht="13.5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2" spans="1:11" ht="13.50" thickBot="1" customHeight="1">
      <c r="A22" s="31" t="s">
        <v>39</v>
      </c>
      <c r="B22" s="31"/>
      <c r="C22" s="31"/>
      <c r="D22" s="31"/>
      <c r="E22" s="31"/>
      <c r="F22" s="32">
        <v>172013</v>
      </c>
      <c r="G22" s="32"/>
      <c r="H22" s="32">
        <v>172014</v>
      </c>
      <c r="I22" s="32"/>
      <c r="J22" s="32"/>
      <c r="K22" s="32" t="s">
        <v>40</v>
      </c>
    </row>
    <row r="23" spans="1:11" ht="24.00" thickBot="1" customHeight="1">
      <c r="A23" s="33" t="s">
        <v>41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