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<sst xmlns="http://schemas.openxmlformats.org/spreadsheetml/2006/main" count="88" uniqueCount="88">
  <si>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</si>
  <si>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</si>
  <si>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</si>
  <si>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</si>
  <si>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</si>
  <si>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</si>
  <si>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</si>
  <si>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</si>
  <si>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</si>
  <si>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</si>
  <si>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</si>
  <si>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</si>
  <si>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</si>
  <si>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</si>
  <si>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</si>
  <si>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</si>
  <si>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</si>
  <si>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</si>
  <si>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</si>
  <si>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</si>
  <si>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</si>
  <si>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</si>
  <si>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</si>
  <si>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</si>
  <si>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</si>
  <si>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</si>
  <si>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mt15dac010a</t>
  </si>
  <si>
    <t xml:space="preserve">m²</t>
  </si>
  <si>
    <t xml:space="preserve">Lâmina impermeabilizante flexível de PVC-P, (fv), de 1,2 mm de espessura, com armadura de véu de fibra de vidro,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</si>
  <si>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</si>
  <si>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</si>
  <si>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</si>
  <si>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</si>
  <si>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</si>
  <si>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</si>
  <si>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mt18rcr010a300</t>
  </si>
  <si>
    <t xml:space="preserve">m</t>
  </si>
  <si>
    <t xml:space="preserve">Rodapé cerâmico de grés rústico, de 7 cm de largura, 3,00€/m.</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</si>
  <si>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</si>
  <si>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</si>
  <si>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</si>
  <si>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</si>
  <si>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</si>
  <si>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</si>
  <si>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</si>
  <si>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</si>
  <si>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</si>
  <si>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</si>
  <si>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</si>
  <si>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</si>
  <si>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</si>
  <si>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</si>
  <si>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</si>
  <si>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</si>
  <si>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</si>
  <si>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</si>
  <si>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</si>
  <si>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</si>
  <si>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</si>
  <si>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</si>
  <si>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</si>
  <si>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</si>
  <si>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</si>
  <si>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</si>
  <si>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</si>
  <si>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</si>
  <si>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</si>
  <si>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12,82€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</si>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</sst>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10.26</v>
      </c>
      <c r="J14" s="17">
        <f ca="1">ROUND(INDIRECT(ADDRESS(ROW()+(0), COLUMN()+(-3), 1))*INDIRECT(ADDRESS(ROW()+(0), COLUMN()+(-1), 1)), 2)</f>
        <v>5.13</v>
      </c>
      <c r="K14" s="17"/>
    </row>
    <row r="15" spans="1:11" ht="24.00" thickBot="1" customHeight="1">
      <c r="A15" s="14" t="s">
        <v>29</v>
      </c>
      <c r="B15" s="14"/>
      <c r="C15" s="14"/>
      <c r="D15" s="15" t="s">
        <v>30</v>
      </c>
      <c r="E15" s="14" t="s">
        <v>31</v>
      </c>
      <c r="F15" s="14"/>
      <c r="G15" s="16">
        <v>1</v>
      </c>
      <c r="H15" s="16"/>
      <c r="I15" s="17">
        <v>2.17</v>
      </c>
      <c r="J15" s="17">
        <f ca="1">ROUND(INDIRECT(ADDRESS(ROW()+(0), COLUMN()+(-3), 1))*INDIRECT(ADDRESS(ROW()+(0), COLUMN()+(-1), 1)), 2)</f>
        <v>2.17</v>
      </c>
      <c r="K15" s="17"/>
    </row>
    <row r="16" spans="1:11" ht="55.50" thickBot="1" customHeight="1">
      <c r="A16" s="14" t="s">
        <v>32</v>
      </c>
      <c r="B16" s="14"/>
      <c r="C16" s="14"/>
      <c r="D16" s="15" t="s">
        <v>33</v>
      </c>
      <c r="E16" s="14" t="s">
        <v>34</v>
      </c>
      <c r="F16" s="14"/>
      <c r="G16" s="16">
        <v>0.24</v>
      </c>
      <c r="H16" s="16"/>
      <c r="I16" s="17">
        <v>0.38</v>
      </c>
      <c r="J16" s="17">
        <f ca="1">ROUND(INDIRECT(ADDRESS(ROW()+(0), COLUMN()+(-3), 1))*INDIRECT(ADDRESS(ROW()+(0), COLUMN()+(-1), 1)), 2)</f>
        <v>0.09</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97.50" thickBot="1" customHeight="1">
      <c r="A18" s="14" t="s">
        <v>38</v>
      </c>
      <c r="B18" s="14"/>
      <c r="C18" s="14"/>
      <c r="D18" s="15" t="s">
        <v>39</v>
      </c>
      <c r="E18" s="14" t="s">
        <v>40</v>
      </c>
      <c r="F18" s="14"/>
      <c r="G18" s="16">
        <v>0.01</v>
      </c>
      <c r="H18" s="16"/>
      <c r="I18" s="17">
        <v>2.26</v>
      </c>
      <c r="J18" s="17">
        <f ca="1">ROUND(INDIRECT(ADDRESS(ROW()+(0), COLUMN()+(-3), 1))*INDIRECT(ADDRESS(ROW()+(0), COLUMN()+(-1), 1)), 2)</f>
        <v>0.02</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0.013</v>
      </c>
      <c r="H21" s="16"/>
      <c r="I21" s="17">
        <v>3.45</v>
      </c>
      <c r="J21" s="17">
        <f ca="1">ROUND(INDIRECT(ADDRESS(ROW()+(0), COLUMN()+(-3), 1))*INDIRECT(ADDRESS(ROW()+(0), COLUMN()+(-1), 1)), 2)</f>
        <v>0.04</v>
      </c>
      <c r="K21" s="17"/>
    </row>
    <row r="22" spans="1:11" ht="13.50" thickBot="1" customHeight="1">
      <c r="A22" s="14" t="s">
        <v>50</v>
      </c>
      <c r="B22" s="14"/>
      <c r="C22" s="14"/>
      <c r="D22" s="15" t="s">
        <v>51</v>
      </c>
      <c r="E22" s="14" t="s">
        <v>52</v>
      </c>
      <c r="F22" s="14"/>
      <c r="G22" s="16">
        <v>0.1</v>
      </c>
      <c r="H22" s="16"/>
      <c r="I22" s="17">
        <v>22.68</v>
      </c>
      <c r="J22" s="17">
        <f ca="1">ROUND(INDIRECT(ADDRESS(ROW()+(0), COLUMN()+(-3), 1))*INDIRECT(ADDRESS(ROW()+(0), COLUMN()+(-1), 1)), 2)</f>
        <v>2.27</v>
      </c>
      <c r="K22" s="17"/>
    </row>
    <row r="23" spans="1:11" ht="13.50" thickBot="1" customHeight="1">
      <c r="A23" s="14" t="s">
        <v>53</v>
      </c>
      <c r="B23" s="14"/>
      <c r="C23" s="14"/>
      <c r="D23" s="15" t="s">
        <v>54</v>
      </c>
      <c r="E23" s="14" t="s">
        <v>55</v>
      </c>
      <c r="F23" s="14"/>
      <c r="G23" s="16">
        <v>0.1</v>
      </c>
      <c r="H23" s="16"/>
      <c r="I23" s="17">
        <v>22.13</v>
      </c>
      <c r="J23" s="17">
        <f ca="1">ROUND(INDIRECT(ADDRESS(ROW()+(0), COLUMN()+(-3), 1))*INDIRECT(ADDRESS(ROW()+(0), COLUMN()+(-1), 1)), 2)</f>
        <v>2.21</v>
      </c>
      <c r="K23" s="17"/>
    </row>
    <row r="24" spans="1:11" ht="13.50" thickBot="1" customHeight="1">
      <c r="A24" s="14" t="s">
        <v>56</v>
      </c>
      <c r="B24" s="14"/>
      <c r="C24" s="14"/>
      <c r="D24" s="15" t="s">
        <v>57</v>
      </c>
      <c r="E24" s="14" t="s">
        <v>58</v>
      </c>
      <c r="F24" s="14"/>
      <c r="G24" s="16">
        <v>0.319</v>
      </c>
      <c r="H24" s="16"/>
      <c r="I24" s="17">
        <v>22.68</v>
      </c>
      <c r="J24" s="17">
        <f ca="1">ROUND(INDIRECT(ADDRESS(ROW()+(0), COLUMN()+(-3), 1))*INDIRECT(ADDRESS(ROW()+(0), COLUMN()+(-1), 1)), 2)</f>
        <v>7.23</v>
      </c>
      <c r="K24" s="17"/>
    </row>
    <row r="25" spans="1:11" ht="13.50" thickBot="1" customHeight="1">
      <c r="A25" s="14" t="s">
        <v>59</v>
      </c>
      <c r="B25" s="14"/>
      <c r="C25" s="14"/>
      <c r="D25" s="15" t="s">
        <v>60</v>
      </c>
      <c r="E25" s="14" t="s">
        <v>61</v>
      </c>
      <c r="F25" s="14"/>
      <c r="G25" s="16">
        <v>0.462</v>
      </c>
      <c r="H25" s="16"/>
      <c r="I25" s="17">
        <v>21.45</v>
      </c>
      <c r="J25" s="17">
        <f ca="1">ROUND(INDIRECT(ADDRESS(ROW()+(0), COLUMN()+(-3), 1))*INDIRECT(ADDRESS(ROW()+(0), COLUMN()+(-1), 1)), 2)</f>
        <v>9.91</v>
      </c>
      <c r="K25" s="17"/>
    </row>
    <row r="26" spans="1:11" ht="13.50" thickBot="1" customHeight="1">
      <c r="A26" s="14" t="s">
        <v>62</v>
      </c>
      <c r="B26" s="14"/>
      <c r="C26" s="14"/>
      <c r="D26" s="18" t="s">
        <v>63</v>
      </c>
      <c r="E26" s="19" t="s">
        <v>64</v>
      </c>
      <c r="F26" s="19"/>
      <c r="G26" s="20">
        <v>0.185</v>
      </c>
      <c r="H26" s="20"/>
      <c r="I26" s="21">
        <v>22.68</v>
      </c>
      <c r="J26" s="21">
        <f ca="1">ROUND(INDIRECT(ADDRESS(ROW()+(0), COLUMN()+(-3), 1))*INDIRECT(ADDRESS(ROW()+(0), COLUMN()+(-1), 1)), 2)</f>
        <v>4.2</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44.88</v>
      </c>
      <c r="J27" s="24">
        <f ca="1">ROUND(INDIRECT(ADDRESS(ROW()+(0), COLUMN()+(-3), 1))*INDIRECT(ADDRESS(ROW()+(0), COLUMN()+(-1), 1))/100, 2)</f>
        <v>0.9</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45.78</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