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<sst xmlns="http://schemas.openxmlformats.org/spreadsheetml/2006/main" count="73" uniqueCount="73">
  <si>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</si>
  <si>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QAF020</t>
  </si>
  <si>
    <t xml:space="preserve">m</t>
  </si>
  <si>
    <t xml:space="preserve">Encontro de cobertura plana acessível, não ventilada com paramento vertical. Impermeabilização com lâminas asfálticas.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</si>
  <si>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soldada por sua vez ao suporte e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LBM(SBS)-40-FP, com armadura de feltro de poliéster não tecido de 160 g/m², de superfície não protegida, acabamento com um revestimento de rodapés de grés rústico, de 7 cm, 3 €/m colocados com junta aberta (separação entre 3 e 15 mm), em camada fina com cimento cola melhorado de ligantes mistos, C2 TE, segundo NP EN 12004, com deslizamento reduzido e tempo de colocação ampliado Webercol Flex Duo "WEBER", cor cinzento e enchimento de juntas com argamassa de juntas cimentosa melhorada, tipo CG2 W A, segundo EN 13888, com absorção de água reduzida e resistência elevada à abrasão, Webercolor Premium "WEBER", cor Blanco.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</si>
  <si>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</si>
  <si>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</si>
  <si>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</si>
  <si>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</si>
  <si>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</si>
  <si>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</si>
  <si>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</si>
  <si>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</si>
  <si>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</si>
  <si>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</si>
  <si>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</si>
  <si>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</si>
  <si>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</si>
  <si>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</si>
  <si>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</si>
  <si>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</si>
  <si>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</si>
  <si>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</si>
  <si>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</si>
  <si>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</si>
  <si>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</si>
  <si>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mt18rcr010a300</t>
  </si>
  <si>
    <t xml:space="preserve">m</t>
  </si>
  <si>
    <t xml:space="preserve">Rodapé cerâmico de grés rústico, de 7 cm de largura, 3,00€/m.</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</si>
  <si>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</si>
  <si>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</si>
  <si>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</si>
  <si>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</si>
  <si>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</si>
  <si>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</si>
  <si>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mt08adt010</t>
  </si>
  <si>
    <t xml:space="preserve">kg</t>
  </si>
  <si>
    <t xml:space="preserve">Aditivo hidrófugo para impermeabilização de argamassas ou betões.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</si>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</sst>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0.15</v>
      </c>
      <c r="H9" s="11"/>
      <c r="I9" s="13">
        <v>3.3</v>
      </c>
      <c r="J9" s="13">
        <f ca="1">ROUND(INDIRECT(ADDRESS(ROW()+(0), COLUMN()+(-3), 1))*INDIRECT(ADDRESS(ROW()+(0), COLUMN()+(-1), 1)), 2)</f>
        <v>0.5</v>
      </c>
      <c r="K9" s="13"/>
    </row>
    <row r="10" spans="1:11" ht="34.50" thickBot="1" customHeight="1">
      <c r="A10" s="14" t="s">
        <v>14</v>
      </c>
      <c r="B10" s="14"/>
      <c r="C10" s="14"/>
      <c r="D10" s="15" t="s">
        <v>15</v>
      </c>
      <c r="E10" s="14" t="s">
        <v>16</v>
      </c>
      <c r="F10" s="14"/>
      <c r="G10" s="16">
        <v>1.025</v>
      </c>
      <c r="H10" s="16"/>
      <c r="I10" s="17">
        <v>6.93</v>
      </c>
      <c r="J10" s="17">
        <f ca="1">ROUND(INDIRECT(ADDRESS(ROW()+(0), COLUMN()+(-3), 1))*INDIRECT(ADDRESS(ROW()+(0), COLUMN()+(-1), 1)), 2)</f>
        <v>7.1</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13.50" thickBot="1" customHeight="1">
      <c r="A14" s="14" t="s">
        <v>26</v>
      </c>
      <c r="B14" s="14"/>
      <c r="C14" s="14"/>
      <c r="D14" s="15" t="s">
        <v>27</v>
      </c>
      <c r="E14" s="14" t="s">
        <v>28</v>
      </c>
      <c r="F14" s="14"/>
      <c r="G14" s="16">
        <v>1.05</v>
      </c>
      <c r="H14" s="16"/>
      <c r="I14" s="17">
        <v>3</v>
      </c>
      <c r="J14" s="17">
        <f ca="1">ROUND(INDIRECT(ADDRESS(ROW()+(0), COLUMN()+(-3), 1))*INDIRECT(ADDRESS(ROW()+(0), COLUMN()+(-1), 1)), 2)</f>
        <v>3.15</v>
      </c>
      <c r="K14" s="17"/>
    </row>
    <row r="15" spans="1:11" ht="55.50" thickBot="1" customHeight="1">
      <c r="A15" s="14" t="s">
        <v>29</v>
      </c>
      <c r="B15" s="14"/>
      <c r="C15" s="14"/>
      <c r="D15" s="15" t="s">
        <v>30</v>
      </c>
      <c r="E15" s="14" t="s">
        <v>31</v>
      </c>
      <c r="F15" s="14"/>
      <c r="G15" s="16">
        <v>0.24</v>
      </c>
      <c r="H15" s="16"/>
      <c r="I15" s="17">
        <v>0.38</v>
      </c>
      <c r="J15" s="17">
        <f ca="1">ROUND(INDIRECT(ADDRESS(ROW()+(0), COLUMN()+(-3), 1))*INDIRECT(ADDRESS(ROW()+(0), COLUMN()+(-1), 1)), 2)</f>
        <v>0.09</v>
      </c>
      <c r="K15" s="17"/>
    </row>
    <row r="16" spans="1:11" ht="97.50" thickBot="1" customHeight="1">
      <c r="A16" s="14" t="s">
        <v>32</v>
      </c>
      <c r="B16" s="14"/>
      <c r="C16" s="14"/>
      <c r="D16" s="15" t="s">
        <v>33</v>
      </c>
      <c r="E16" s="14" t="s">
        <v>34</v>
      </c>
      <c r="F16" s="14"/>
      <c r="G16" s="16">
        <v>0.01</v>
      </c>
      <c r="H16" s="16"/>
      <c r="I16" s="17">
        <v>2.26</v>
      </c>
      <c r="J16" s="17">
        <f ca="1">ROUND(INDIRECT(ADDRESS(ROW()+(0), COLUMN()+(-3), 1))*INDIRECT(ADDRESS(ROW()+(0), COLUMN()+(-1), 1)), 2)</f>
        <v>0.02</v>
      </c>
      <c r="K16" s="17"/>
    </row>
    <row r="17" spans="1:11" ht="13.50" thickBot="1" customHeight="1">
      <c r="A17" s="14" t="s">
        <v>35</v>
      </c>
      <c r="B17" s="14"/>
      <c r="C17" s="14"/>
      <c r="D17" s="15" t="s">
        <v>36</v>
      </c>
      <c r="E17" s="14" t="s">
        <v>37</v>
      </c>
      <c r="F17" s="14"/>
      <c r="G17" s="16">
        <v>0.09</v>
      </c>
      <c r="H17" s="16"/>
      <c r="I17" s="17">
        <v>1.2</v>
      </c>
      <c r="J17" s="17">
        <f ca="1">ROUND(INDIRECT(ADDRESS(ROW()+(0), COLUMN()+(-3), 1))*INDIRECT(ADDRESS(ROW()+(0), COLUMN()+(-1), 1)), 2)</f>
        <v>0.11</v>
      </c>
      <c r="K17" s="17"/>
    </row>
    <row r="18" spans="1:11" ht="13.50" thickBot="1" customHeight="1">
      <c r="A18" s="14" t="s">
        <v>38</v>
      </c>
      <c r="B18" s="14"/>
      <c r="C18" s="14"/>
      <c r="D18" s="15" t="s">
        <v>39</v>
      </c>
      <c r="E18" s="14" t="s">
        <v>40</v>
      </c>
      <c r="F18" s="14"/>
      <c r="G18" s="16">
        <v>0.018</v>
      </c>
      <c r="H18" s="16"/>
      <c r="I18" s="17">
        <v>3.45</v>
      </c>
      <c r="J18" s="17">
        <f ca="1">ROUND(INDIRECT(ADDRESS(ROW()+(0), COLUMN()+(-3), 1))*INDIRECT(ADDRESS(ROW()+(0), COLUMN()+(-1), 1)), 2)</f>
        <v>0.06</v>
      </c>
      <c r="K18" s="17"/>
    </row>
    <row r="19" spans="1:11" ht="13.50" thickBot="1" customHeight="1">
      <c r="A19" s="14" t="s">
        <v>41</v>
      </c>
      <c r="B19" s="14"/>
      <c r="C19" s="14"/>
      <c r="D19" s="15" t="s">
        <v>42</v>
      </c>
      <c r="E19" s="14" t="s">
        <v>43</v>
      </c>
      <c r="F19" s="14"/>
      <c r="G19" s="16">
        <v>0.18</v>
      </c>
      <c r="H19" s="16"/>
      <c r="I19" s="17">
        <v>22.68</v>
      </c>
      <c r="J19" s="17">
        <f ca="1">ROUND(INDIRECT(ADDRESS(ROW()+(0), COLUMN()+(-3), 1))*INDIRECT(ADDRESS(ROW()+(0), COLUMN()+(-1), 1)), 2)</f>
        <v>4.08</v>
      </c>
      <c r="K19" s="17"/>
    </row>
    <row r="20" spans="1:11" ht="13.50" thickBot="1" customHeight="1">
      <c r="A20" s="14" t="s">
        <v>44</v>
      </c>
      <c r="B20" s="14"/>
      <c r="C20" s="14"/>
      <c r="D20" s="15" t="s">
        <v>45</v>
      </c>
      <c r="E20" s="14" t="s">
        <v>46</v>
      </c>
      <c r="F20" s="14"/>
      <c r="G20" s="16">
        <v>0.18</v>
      </c>
      <c r="H20" s="16"/>
      <c r="I20" s="17">
        <v>22.13</v>
      </c>
      <c r="J20" s="17">
        <f ca="1">ROUND(INDIRECT(ADDRESS(ROW()+(0), COLUMN()+(-3), 1))*INDIRECT(ADDRESS(ROW()+(0), COLUMN()+(-1), 1)), 2)</f>
        <v>3.98</v>
      </c>
      <c r="K20" s="17"/>
    </row>
    <row r="21" spans="1:11" ht="13.50" thickBot="1" customHeight="1">
      <c r="A21" s="14" t="s">
        <v>47</v>
      </c>
      <c r="B21" s="14"/>
      <c r="C21" s="14"/>
      <c r="D21" s="15" t="s">
        <v>48</v>
      </c>
      <c r="E21" s="14" t="s">
        <v>49</v>
      </c>
      <c r="F21" s="14"/>
      <c r="G21" s="16">
        <v>0.095</v>
      </c>
      <c r="H21" s="16"/>
      <c r="I21" s="17">
        <v>21.45</v>
      </c>
      <c r="J21" s="17">
        <f ca="1">ROUND(INDIRECT(ADDRESS(ROW()+(0), COLUMN()+(-3), 1))*INDIRECT(ADDRESS(ROW()+(0), COLUMN()+(-1), 1)), 2)</f>
        <v>2.04</v>
      </c>
      <c r="K21" s="17"/>
    </row>
    <row r="22" spans="1:11" ht="13.50" thickBot="1" customHeight="1">
      <c r="A22" s="14" t="s">
        <v>50</v>
      </c>
      <c r="B22" s="14"/>
      <c r="C22" s="14"/>
      <c r="D22" s="18" t="s">
        <v>51</v>
      </c>
      <c r="E22" s="19" t="s">
        <v>52</v>
      </c>
      <c r="F22" s="19"/>
      <c r="G22" s="20">
        <v>0.185</v>
      </c>
      <c r="H22" s="20"/>
      <c r="I22" s="21">
        <v>22.68</v>
      </c>
      <c r="J22" s="21">
        <f ca="1">ROUND(INDIRECT(ADDRESS(ROW()+(0), COLUMN()+(-3), 1))*INDIRECT(ADDRESS(ROW()+(0), COLUMN()+(-1), 1)), 2)</f>
        <v>4.2</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25.96</v>
      </c>
      <c r="J23" s="24">
        <f ca="1">ROUND(INDIRECT(ADDRESS(ROW()+(0), COLUMN()+(-3), 1))*INDIRECT(ADDRESS(ROW()+(0), COLUMN()+(-1), 1))/100, 2)</f>
        <v>0.52</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26.48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142010</v>
      </c>
      <c r="G28" s="31"/>
      <c r="H28" s="31">
        <v>1.10201e+006</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0" t="s">
        <v>64</v>
      </c>
      <c r="B30" s="30"/>
      <c r="C30" s="30"/>
      <c r="D30" s="30"/>
      <c r="E30" s="30"/>
      <c r="F30" s="31">
        <v>172012</v>
      </c>
      <c r="G30" s="31"/>
      <c r="H30" s="31">
        <v>172013</v>
      </c>
      <c r="I30" s="31"/>
      <c r="J30" s="31"/>
      <c r="K30" s="31" t="s">
        <v>65</v>
      </c>
    </row>
    <row r="31" spans="1:11" ht="13.50" thickBot="1" customHeight="1">
      <c r="A31" s="32" t="s">
        <v>66</v>
      </c>
      <c r="B31" s="32"/>
      <c r="C31" s="32"/>
      <c r="D31" s="32"/>
      <c r="E31" s="32"/>
      <c r="F31" s="33"/>
      <c r="G31" s="33"/>
      <c r="H31" s="33"/>
      <c r="I31" s="33"/>
      <c r="J31" s="33"/>
      <c r="K31" s="33"/>
    </row>
    <row r="32" spans="1:11" ht="13.50" thickBot="1" customHeight="1">
      <c r="A32" s="30" t="s">
        <v>67</v>
      </c>
      <c r="B32" s="30"/>
      <c r="C32" s="30"/>
      <c r="D32" s="30"/>
      <c r="E32" s="30"/>
      <c r="F32" s="31">
        <v>142013</v>
      </c>
      <c r="G32" s="31"/>
      <c r="H32" s="31">
        <v>172013</v>
      </c>
      <c r="I32" s="31"/>
      <c r="J32" s="31"/>
      <c r="K32" s="31" t="s">
        <v>68</v>
      </c>
    </row>
    <row r="33" spans="1:11" ht="13.50" thickBot="1" customHeight="1">
      <c r="A33" s="32" t="s">
        <v>69</v>
      </c>
      <c r="B33" s="32"/>
      <c r="C33" s="32"/>
      <c r="D33" s="32"/>
      <c r="E33" s="32"/>
      <c r="F33" s="33"/>
      <c r="G33" s="33"/>
      <c r="H33" s="33"/>
      <c r="I33" s="33"/>
      <c r="J33" s="33"/>
      <c r="K33" s="33"/>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row r="38" spans="1:1" ht="33.75" thickBot="1" customHeight="1">
      <c r="A38" s="1" t="s">
        <v>72</v>
      </c>
      <c r="B38" s="1"/>
      <c r="C38" s="1"/>
      <c r="D38" s="1"/>
      <c r="E38" s="1"/>
      <c r="F38" s="1"/>
      <c r="G38" s="1"/>
      <c r="H38" s="1"/>
      <c r="I38" s="1"/>
      <c r="J38" s="1"/>
      <c r="K38" s="1"/>
    </row>
  </sheetData>
  <mergeCells count="9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