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<sst xmlns="http://schemas.openxmlformats.org/spreadsheetml/2006/main" count="42" uniqueCount="42">
  <si>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</si>
  <si>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RAG020</t>
  </si>
  <si>
    <t xml:space="preserve">m</t>
  </si>
  <si>
    <t xml:space="preserve">Peça complementar para ladrilhamentos.</t>
  </si>
  <si>
    <r>
      <rPr>
        <sz val="8.25"/>
        <color rgb="FF000000"/>
        <rFont val="Arial"/>
        <family val="2"/>
      </rPr>
      <t xml:space="preserve">Ladrilhamento com listelo de azulejo cerâmico, acabamento liso, de 1 cm de largura, 5 €/m, colocado em paramentos interiores, assentamento com cimento cola de utilização exclusiva para interiores, Ci, segundo NP EN 12004 Webercol Classic "WEBER", cor cinzento,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</si>
  <si>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</si>
  <si>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</si>
  <si>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</si>
  <si>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</si>
  <si>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</si>
  <si>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</si>
  <si>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</si>
  <si>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</si>
  <si>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</si>
  <si>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mt09mcw010a</t>
  </si>
  <si>
    <t xml:space="preserve">kg</t>
  </si>
  <si>
    <t xml:space="preserve">Cimento cola de utilização exclusiva para interiores, Ci, segundo NP EN 12004 Webercol Classic "WEBER", cor cinzento, à base de cimento cinzento, inertes siliciosos e calcários e aditivos orgânicos e inorgânicos.</t>
  </si>
  <si>
    <t xml:space="preserve">mt19ala010a500</t>
  </si>
  <si>
    <t xml:space="preserve">m</t>
  </si>
  <si>
    <t xml:space="preserve">Listelo de azulejo cerâmico, acabamento liso, de 1 cm de largura, 5,00€/m.</t>
  </si>
  <si>
    <t xml:space="preserve">mt09mcw050ja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</si>
  <si>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</si>
  <si>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</si>
  <si>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</si>
  <si>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</si>
  <si>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</si>
  <si>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</si>
  <si>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</si>
  <si>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</si>
  <si>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</si>
  <si>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</si>
  <si>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2,26€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</si>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</sst>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3.57" customWidth="1"/>
    <col min="5" max="5" width="71.4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0.001</v>
      </c>
      <c r="H9" s="11"/>
      <c r="I9" s="13">
        <v>115.3</v>
      </c>
      <c r="J9" s="13">
        <f ca="1">ROUND(INDIRECT(ADDRESS(ROW()+(0), COLUMN()+(-3), 1))*INDIRECT(ADDRESS(ROW()+(0), COLUMN()+(-1), 1)), 2)</f>
        <v>0.12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0.02</v>
      </c>
      <c r="H10" s="16"/>
      <c r="I10" s="17">
        <v>0.13</v>
      </c>
      <c r="J10" s="17">
        <f ca="1">ROUND(INDIRECT(ADDRESS(ROW()+(0), COLUMN()+(-3), 1))*INDIRECT(ADDRESS(ROW()+(0), COLUMN()+(-1), 1)), 2)</f>
        <v>0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5</v>
      </c>
      <c r="J11" s="17">
        <f ca="1">ROUND(INDIRECT(ADDRESS(ROW()+(0), COLUMN()+(-3), 1))*INDIRECT(ADDRESS(ROW()+(0), COLUMN()+(-1), 1)), 2)</f>
        <v>5.25</v>
      </c>
      <c r="K11" s="17"/>
    </row>
    <row r="12" spans="1:11" ht="66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0.3</v>
      </c>
      <c r="H12" s="16"/>
      <c r="I12" s="17">
        <v>0.97</v>
      </c>
      <c r="J12" s="17">
        <f ca="1">ROUND(INDIRECT(ADDRESS(ROW()+(0), COLUMN()+(-3), 1))*INDIRECT(ADDRESS(ROW()+(0), COLUMN()+(-1), 1)), 2)</f>
        <v>0.29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0.107</v>
      </c>
      <c r="H13" s="16"/>
      <c r="I13" s="17">
        <v>18.85</v>
      </c>
      <c r="J13" s="17">
        <f ca="1">ROUND(INDIRECT(ADDRESS(ROW()+(0), COLUMN()+(-3), 1))*INDIRECT(ADDRESS(ROW()+(0), COLUMN()+(-1), 1)), 2)</f>
        <v>2.02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0.107</v>
      </c>
      <c r="H14" s="20"/>
      <c r="I14" s="21">
        <v>18.4</v>
      </c>
      <c r="J14" s="21">
        <f ca="1">ROUND(INDIRECT(ADDRESS(ROW()+(0), COLUMN()+(-3), 1))*INDIRECT(ADDRESS(ROW()+(0), COLUMN()+(-1), 1)), 2)</f>
        <v>1.97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9.65</v>
      </c>
      <c r="J15" s="24">
        <f ca="1">ROUND(INDIRECT(ADDRESS(ROW()+(0), COLUMN()+(-3), 1))*INDIRECT(ADDRESS(ROW()+(0), COLUMN()+(-1), 1))/100, 2)</f>
        <v>0.19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9.84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