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<sst xmlns="http://schemas.openxmlformats.org/spreadsheetml/2006/main" count="121" uniqueCount="121">
  <si>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</si>
  <si>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</si>
  <si>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</si>
  <si>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Cobertura plana acessível, não ventilada, com pavimento fixo, tipo invertida,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</si>
  <si>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LBM(SBS)-40-FP, melhorada com membrana de betume aditivado com plastómero APP, LA-30-FV,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</si>
  <si>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</si>
  <si>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</si>
  <si>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</si>
  <si>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</si>
  <si>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</si>
  <si>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</si>
  <si>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</si>
  <si>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</si>
  <si>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</si>
  <si>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</si>
  <si>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</si>
  <si>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</si>
  <si>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</si>
  <si>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</si>
  <si>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</si>
  <si>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</si>
  <si>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</si>
  <si>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</si>
  <si>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</si>
  <si>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</si>
  <si>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</si>
  <si>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</si>
  <si>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</si>
  <si>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</si>
  <si>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</si>
  <si>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</si>
  <si>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</si>
  <si>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</si>
  <si>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</si>
  <si>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</si>
  <si>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</si>
  <si>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</si>
  <si>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</si>
  <si>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</si>
  <si>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</si>
  <si>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</si>
  <si>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</si>
  <si>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</si>
  <si>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</si>
  <si>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</si>
  <si>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</si>
  <si>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</si>
  <si>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</si>
  <si>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</si>
  <si>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</si>
  <si>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</si>
  <si>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</si>
  <si>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</si>
  <si>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</si>
  <si>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</si>
  <si>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</si>
  <si>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</si>
  <si>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</si>
  <si>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</si>
  <si>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</si>
  <si>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</si>
  <si>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</si>
  <si>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</si>
  <si>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</si>
  <si>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</si>
  <si>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</si>
  <si>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</si>
  <si>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</si>
  <si>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</si>
  <si>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</si>
  <si>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</si>
  <si>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</si>
  <si>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</si>
  <si>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</si>
  <si>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</si>
  <si>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</si>
  <si>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</si>
  <si>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</si>
  <si>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</si>
  <si>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</si>
  <si>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</si>
  <si>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</si>
  <si>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</si>
  <si>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</si>
  <si>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</si>
  <si>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</si>
  <si>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</si>
  <si>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</si>
  <si>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</si>
  <si>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</si>
  <si>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</si>
  <si>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34,91€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</si>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</sst>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3.41</v>
      </c>
      <c r="J17" s="17">
        <f ca="1">ROUND(INDIRECT(ADDRESS(ROW()+(0), COLUMN()+(-3), 1))*INDIRECT(ADDRESS(ROW()+(0), COLUMN()+(-1), 1)), 2)</f>
        <v>3.75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3.3</v>
      </c>
      <c r="J18" s="17">
        <f ca="1">ROUND(INDIRECT(ADDRESS(ROW()+(0), COLUMN()+(-3), 1))*INDIRECT(ADDRESS(ROW()+(0), COLUMN()+(-1), 1)), 2)</f>
        <v>0.99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2.1</v>
      </c>
      <c r="H19" s="16"/>
      <c r="I19" s="17">
        <v>0.68</v>
      </c>
      <c r="J19" s="17">
        <f ca="1">ROUND(INDIRECT(ADDRESS(ROW()+(0), COLUMN()+(-3), 1))*INDIRECT(ADDRESS(ROW()+(0), COLUMN()+(-1), 1)), 2)</f>
        <v>1.43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7.85</v>
      </c>
      <c r="J20" s="17">
        <f ca="1">ROUND(INDIRECT(ADDRESS(ROW()+(0), COLUMN()+(-3), 1))*INDIRECT(ADDRESS(ROW()+(0), COLUMN()+(-1), 1)), 2)</f>
        <v>8.24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0.04</v>
      </c>
      <c r="H21" s="16"/>
      <c r="I21" s="17">
        <v>133.3</v>
      </c>
      <c r="J21" s="17">
        <f ca="1">ROUND(INDIRECT(ADDRESS(ROW()+(0), COLUMN()+(-3), 1))*INDIRECT(ADDRESS(ROW()+(0), COLUMN()+(-1), 1)), 2)</f>
        <v>5.33</v>
      </c>
      <c r="K21" s="17"/>
    </row>
    <row r="22" spans="1:11" ht="55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0.93</v>
      </c>
      <c r="J22" s="17">
        <f ca="1">ROUND(INDIRECT(ADDRESS(ROW()+(0), COLUMN()+(-3), 1))*INDIRECT(ADDRESS(ROW()+(0), COLUMN()+(-1), 1)), 2)</f>
        <v>0.98</v>
      </c>
      <c r="K22" s="17"/>
    </row>
    <row r="23" spans="1:11" ht="24.0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1.1</v>
      </c>
      <c r="H23" s="16"/>
      <c r="I23" s="17">
        <v>7.47</v>
      </c>
      <c r="J23" s="17">
        <f ca="1">ROUND(INDIRECT(ADDRESS(ROW()+(0), COLUMN()+(-3), 1))*INDIRECT(ADDRESS(ROW()+(0), COLUMN()+(-1), 1)), 2)</f>
        <v>8.22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</v>
      </c>
      <c r="H24" s="16"/>
      <c r="I24" s="17">
        <v>78.57</v>
      </c>
      <c r="J24" s="17">
        <f ca="1">ROUND(INDIRECT(ADDRESS(ROW()+(0), COLUMN()+(-3), 1))*INDIRECT(ADDRESS(ROW()+(0), COLUMN()+(-1), 1)), 2)</f>
        <v>7.86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3.47</v>
      </c>
      <c r="J25" s="17">
        <f ca="1">ROUND(INDIRECT(ADDRESS(ROW()+(0), COLUMN()+(-3), 1))*INDIRECT(ADDRESS(ROW()+(0), COLUMN()+(-1), 1)), 2)</f>
        <v>2.78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0.8</v>
      </c>
      <c r="H26" s="16"/>
      <c r="I26" s="17">
        <v>11.36</v>
      </c>
      <c r="J26" s="17">
        <f ca="1">ROUND(INDIRECT(ADDRESS(ROW()+(0), COLUMN()+(-3), 1))*INDIRECT(ADDRESS(ROW()+(0), COLUMN()+(-1), 1)), 2)</f>
        <v>9.09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0.2</v>
      </c>
      <c r="H27" s="16"/>
      <c r="I27" s="17">
        <v>12.29</v>
      </c>
      <c r="J27" s="17">
        <f ca="1">ROUND(INDIRECT(ADDRESS(ROW()+(0), COLUMN()+(-3), 1))*INDIRECT(ADDRESS(ROW()+(0), COLUMN()+(-1), 1)), 2)</f>
        <v>2.46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0.038</v>
      </c>
      <c r="H28" s="16"/>
      <c r="I28" s="17">
        <v>3.45</v>
      </c>
      <c r="J28" s="17">
        <f ca="1">ROUND(INDIRECT(ADDRESS(ROW()+(0), COLUMN()+(-3), 1))*INDIRECT(ADDRESS(ROW()+(0), COLUMN()+(-1), 1)), 2)</f>
        <v>0.13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0.567</v>
      </c>
      <c r="H29" s="16"/>
      <c r="I29" s="17">
        <v>24.63</v>
      </c>
      <c r="J29" s="17">
        <f ca="1">ROUND(INDIRECT(ADDRESS(ROW()+(0), COLUMN()+(-3), 1))*INDIRECT(ADDRESS(ROW()+(0), COLUMN()+(-1), 1)), 2)</f>
        <v>13.97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1.136</v>
      </c>
      <c r="H30" s="16"/>
      <c r="I30" s="17">
        <v>23.29</v>
      </c>
      <c r="J30" s="17">
        <f ca="1">ROUND(INDIRECT(ADDRESS(ROW()+(0), COLUMN()+(-3), 1))*INDIRECT(ADDRESS(ROW()+(0), COLUMN()+(-1), 1)), 2)</f>
        <v>26.46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0.175</v>
      </c>
      <c r="H31" s="16"/>
      <c r="I31" s="17">
        <v>24.63</v>
      </c>
      <c r="J31" s="17">
        <f ca="1">ROUND(INDIRECT(ADDRESS(ROW()+(0), COLUMN()+(-3), 1))*INDIRECT(ADDRESS(ROW()+(0), COLUMN()+(-1), 1)), 2)</f>
        <v>4.31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0.175</v>
      </c>
      <c r="H32" s="16"/>
      <c r="I32" s="17">
        <v>24.04</v>
      </c>
      <c r="J32" s="17">
        <f ca="1">ROUND(INDIRECT(ADDRESS(ROW()+(0), COLUMN()+(-3), 1))*INDIRECT(ADDRESS(ROW()+(0), COLUMN()+(-1), 1)), 2)</f>
        <v>4.21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0.055</v>
      </c>
      <c r="H33" s="16"/>
      <c r="I33" s="17">
        <v>25.32</v>
      </c>
      <c r="J33" s="17">
        <f ca="1">ROUND(INDIRECT(ADDRESS(ROW()+(0), COLUMN()+(-3), 1))*INDIRECT(ADDRESS(ROW()+(0), COLUMN()+(-1), 1)), 2)</f>
        <v>1.39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0.055</v>
      </c>
      <c r="H34" s="20"/>
      <c r="I34" s="21">
        <v>24.04</v>
      </c>
      <c r="J34" s="21">
        <f ca="1">ROUND(INDIRECT(ADDRESS(ROW()+(0), COLUMN()+(-3), 1))*INDIRECT(ADDRESS(ROW()+(0), COLUMN()+(-1), 1)), 2)</f>
        <v>1.32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129.63</v>
      </c>
      <c r="J35" s="24">
        <f ca="1">ROUND(INDIRECT(ADDRESS(ROW()+(0), COLUMN()+(-3), 1))*INDIRECT(ADDRESS(ROW()+(0), COLUMN()+(-1), 1))/100, 2)</f>
        <v>2.59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132.22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1.06202e+06</v>
      </c>
      <c r="G40" s="31"/>
      <c r="H40" s="31">
        <v>1.06202e+06</v>
      </c>
      <c r="I40" s="31"/>
      <c r="J40" s="31"/>
      <c r="K40" s="31" t="s">
        <v>98</v>
      </c>
    </row>
    <row r="41" spans="1:11" ht="13.50" thickBot="1" customHeight="1">
      <c r="A41" s="32" t="s">
        <v>99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100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101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102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103</v>
      </c>
      <c r="B45" s="30"/>
      <c r="C45" s="30"/>
      <c r="D45" s="30"/>
      <c r="E45" s="30"/>
      <c r="F45" s="31">
        <v>1.07202e+06</v>
      </c>
      <c r="G45" s="31"/>
      <c r="H45" s="31">
        <v>1.07202e+06</v>
      </c>
      <c r="I45" s="31"/>
      <c r="J45" s="31"/>
      <c r="K45" s="31" t="s">
        <v>104</v>
      </c>
    </row>
    <row r="46" spans="1:11" ht="24.00" thickBot="1" customHeight="1">
      <c r="A46" s="32" t="s">
        <v>105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106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107</v>
      </c>
    </row>
    <row r="48" spans="1:11" ht="13.50" thickBot="1" customHeight="1">
      <c r="A48" s="32" t="s">
        <v>108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109</v>
      </c>
      <c r="B49" s="30"/>
      <c r="C49" s="30"/>
      <c r="D49" s="30"/>
      <c r="E49" s="30"/>
      <c r="F49" s="31">
        <v>142010</v>
      </c>
      <c r="G49" s="31"/>
      <c r="H49" s="31">
        <v>1.10201e+06</v>
      </c>
      <c r="I49" s="31"/>
      <c r="J49" s="31"/>
      <c r="K49" s="31" t="s">
        <v>110</v>
      </c>
    </row>
    <row r="50" spans="1:11" ht="24.00" thickBot="1" customHeight="1">
      <c r="A50" s="32" t="s">
        <v>111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112</v>
      </c>
      <c r="B51" s="30"/>
      <c r="C51" s="30"/>
      <c r="D51" s="30"/>
      <c r="E51" s="30"/>
      <c r="F51" s="31">
        <v>1.03202e+06</v>
      </c>
      <c r="G51" s="31"/>
      <c r="H51" s="31">
        <v>1.03202e+06</v>
      </c>
      <c r="I51" s="31"/>
      <c r="J51" s="31"/>
      <c r="K51" s="31" t="s">
        <v>113</v>
      </c>
    </row>
    <row r="52" spans="1:11" ht="24.00" thickBot="1" customHeight="1">
      <c r="A52" s="32" t="s">
        <v>114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3" spans="1:11" ht="13.50" thickBot="1" customHeight="1">
      <c r="A53" s="30" t="s">
        <v>115</v>
      </c>
      <c r="B53" s="30"/>
      <c r="C53" s="30"/>
      <c r="D53" s="30"/>
      <c r="E53" s="30"/>
      <c r="F53" s="31">
        <v>1.07202e+06</v>
      </c>
      <c r="G53" s="31"/>
      <c r="H53" s="31">
        <v>1.07202e+06</v>
      </c>
      <c r="I53" s="31"/>
      <c r="J53" s="31"/>
      <c r="K53" s="31" t="s">
        <v>116</v>
      </c>
    </row>
    <row r="54" spans="1:11" ht="24.00" thickBot="1" customHeight="1">
      <c r="A54" s="32" t="s">
        <v>117</v>
      </c>
      <c r="B54" s="32"/>
      <c r="C54" s="32"/>
      <c r="D54" s="32"/>
      <c r="E54" s="32"/>
      <c r="F54" s="33"/>
      <c r="G54" s="33"/>
      <c r="H54" s="33"/>
      <c r="I54" s="33"/>
      <c r="J54" s="33"/>
      <c r="K54" s="33"/>
    </row>
    <row r="57" spans="1:1" ht="33.75" thickBot="1" customHeight="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6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3:E53"/>
    <mergeCell ref="F53:G54"/>
    <mergeCell ref="H53:J54"/>
    <mergeCell ref="K53:K54"/>
    <mergeCell ref="A54:E54"/>
    <mergeCell ref="A57:K57"/>
    <mergeCell ref="A58:K58"/>
    <mergeCell ref="A59:K59"/>
  </mergeCells>
  <pageMargins left="0.147638" right="0.147638" top="0.206693" bottom="0.206693" header="0.0" footer="0.0"/>
  <pageSetup paperSize="9" orientation="portrait"/>
  <rowBreaks count="0" manualBreakCount="0">
    </rowBreaks>
</worksheet>
</file>