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<sst xmlns="http://schemas.openxmlformats.org/spreadsheetml/2006/main" count="118" uniqueCount="118">
  <si>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</si>
  <si>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QAB212</t>
  </si>
  <si>
    <t xml:space="preserve">m²</t>
  </si>
  <si>
    <t xml:space="preserve">Cobertura plana acessível, não ventilada, com pavimento fixo, para tráfego pedonal público.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</si>
  <si>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público.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de ladrilhos cerâmicos de grés rústico, 20x20 cm colocados em camada fina com cimento cola melhorado de ligantes mistos, C2 TE, segundo NP EN 12004, com deslizamento reduzido e tempo de colocação ampliado Webercol Flex Duo "WEBER", cor cinzento, sobre uma camada de regularização de argamassa de cimento, confeccionada em obra, dosificação 1:6, de 4 cm de espessura, enchimento de juntas com argamassa de juntas cimentosa melhorada, tipo CG2 W A, segundo EN 13888, com absorção de água reduzida e resistência elevada à abrasão, Webercolor Hydroflex "WEBER", cor Perla.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</si>
  <si>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</si>
  <si>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</si>
  <si>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</si>
  <si>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</si>
  <si>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</si>
  <si>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</si>
  <si>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</si>
  <si>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</si>
  <si>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</si>
  <si>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</si>
  <si>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</si>
  <si>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</si>
  <si>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</si>
  <si>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</si>
  <si>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</si>
  <si>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</si>
  <si>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</si>
  <si>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</si>
  <si>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</si>
  <si>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</si>
  <si>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</si>
  <si>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</si>
  <si>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</si>
  <si>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</si>
  <si>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</si>
  <si>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</si>
  <si>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</si>
  <si>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</si>
  <si>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</si>
  <si>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</si>
  <si>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</si>
  <si>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</si>
  <si>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</si>
  <si>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</si>
  <si>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</si>
  <si>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</si>
  <si>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</si>
  <si>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</si>
  <si>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</si>
  <si>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</si>
  <si>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</si>
  <si>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</si>
  <si>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</si>
  <si>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</si>
  <si>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</si>
  <si>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</si>
  <si>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</si>
  <si>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</si>
  <si>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</si>
  <si>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</si>
  <si>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</si>
  <si>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</si>
  <si>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</si>
  <si>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</si>
  <si>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</si>
  <si>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</si>
  <si>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</si>
  <si>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</si>
  <si>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</si>
  <si>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</si>
  <si>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</si>
  <si>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</si>
  <si>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</si>
  <si>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</si>
  <si>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</si>
  <si>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</si>
  <si>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</si>
  <si>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</si>
  <si>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</si>
  <si>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</si>
  <si>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</si>
  <si>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</si>
  <si>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</si>
  <si>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</si>
  <si>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</si>
  <si>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</si>
  <si>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</si>
  <si>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</si>
  <si>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</si>
  <si>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</si>
  <si>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</si>
  <si>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</si>
  <si>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</si>
  <si>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29,02€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</si>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</sst>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8</v>
      </c>
      <c r="H21" s="16"/>
      <c r="I21" s="17">
        <v>0.41</v>
      </c>
      <c r="J21" s="17">
        <f ca="1">ROUND(INDIRECT(ADDRESS(ROW()+(0), COLUMN()+(-3), 1))*INDIRECT(ADDRESS(ROW()+(0), COLUMN()+(-1), 1)), 2)</f>
        <v>3.28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0.4</v>
      </c>
      <c r="H23" s="16"/>
      <c r="I23" s="17">
        <v>3</v>
      </c>
      <c r="J23" s="17">
        <f ca="1">ROUND(INDIRECT(ADDRESS(ROW()+(0), COLUMN()+(-3), 1))*INDIRECT(ADDRESS(ROW()+(0), COLUMN()+(-1), 1)), 2)</f>
        <v>1.2</v>
      </c>
      <c r="K23" s="17"/>
    </row>
    <row r="24" spans="1:11" ht="76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0.05</v>
      </c>
      <c r="H24" s="16"/>
      <c r="I24" s="17">
        <v>1.63</v>
      </c>
      <c r="J24" s="17">
        <f ca="1">ROUND(INDIRECT(ADDRESS(ROW()+(0), COLUMN()+(-3), 1))*INDIRECT(ADDRESS(ROW()+(0), COLUMN()+(-1), 1)), 2)</f>
        <v>0.08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0.065</v>
      </c>
      <c r="H25" s="16"/>
      <c r="I25" s="17">
        <v>1.68</v>
      </c>
      <c r="J25" s="17">
        <f ca="1">ROUND(INDIRECT(ADDRESS(ROW()+(0), COLUMN()+(-3), 1))*INDIRECT(ADDRESS(ROW()+(0), COLUMN()+(-1), 1)), 2)</f>
        <v>0.11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0.098</v>
      </c>
      <c r="H26" s="16"/>
      <c r="I26" s="17">
        <v>19.19</v>
      </c>
      <c r="J26" s="17">
        <f ca="1">ROUND(INDIRECT(ADDRESS(ROW()+(0), COLUMN()+(-3), 1))*INDIRECT(ADDRESS(ROW()+(0), COLUMN()+(-1), 1)), 2)</f>
        <v>1.88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0.799</v>
      </c>
      <c r="H27" s="16"/>
      <c r="I27" s="17">
        <v>18.15</v>
      </c>
      <c r="J27" s="17">
        <f ca="1">ROUND(INDIRECT(ADDRESS(ROW()+(0), COLUMN()+(-3), 1))*INDIRECT(ADDRESS(ROW()+(0), COLUMN()+(-1), 1)), 2)</f>
        <v>14.5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0.197</v>
      </c>
      <c r="H28" s="16"/>
      <c r="I28" s="17">
        <v>19.19</v>
      </c>
      <c r="J28" s="17">
        <f ca="1">ROUND(INDIRECT(ADDRESS(ROW()+(0), COLUMN()+(-3), 1))*INDIRECT(ADDRESS(ROW()+(0), COLUMN()+(-1), 1)), 2)</f>
        <v>3.78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18.74</v>
      </c>
      <c r="J29" s="17">
        <f ca="1">ROUND(INDIRECT(ADDRESS(ROW()+(0), COLUMN()+(-3), 1))*INDIRECT(ADDRESS(ROW()+(0), COLUMN()+(-1), 1)), 2)</f>
        <v>3.69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0.055</v>
      </c>
      <c r="H30" s="16"/>
      <c r="I30" s="17">
        <v>19.73</v>
      </c>
      <c r="J30" s="17">
        <f ca="1">ROUND(INDIRECT(ADDRESS(ROW()+(0), COLUMN()+(-3), 1))*INDIRECT(ADDRESS(ROW()+(0), COLUMN()+(-1), 1)), 2)</f>
        <v>1.09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18.74</v>
      </c>
      <c r="J31" s="17">
        <f ca="1">ROUND(INDIRECT(ADDRESS(ROW()+(0), COLUMN()+(-3), 1))*INDIRECT(ADDRESS(ROW()+(0), COLUMN()+(-1), 1)), 2)</f>
        <v>1.03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0.438</v>
      </c>
      <c r="H32" s="16"/>
      <c r="I32" s="17">
        <v>19.19</v>
      </c>
      <c r="J32" s="17">
        <f ca="1">ROUND(INDIRECT(ADDRESS(ROW()+(0), COLUMN()+(-3), 1))*INDIRECT(ADDRESS(ROW()+(0), COLUMN()+(-1), 1)), 2)</f>
        <v>8.41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0.219</v>
      </c>
      <c r="H33" s="20"/>
      <c r="I33" s="21">
        <v>18.74</v>
      </c>
      <c r="J33" s="21">
        <f ca="1">ROUND(INDIRECT(ADDRESS(ROW()+(0), COLUMN()+(-3), 1))*INDIRECT(ADDRESS(ROW()+(0), COLUMN()+(-1), 1)), 2)</f>
        <v>4.1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86.22</v>
      </c>
      <c r="J34" s="24">
        <f ca="1">ROUND(INDIRECT(ADDRESS(ROW()+(0), COLUMN()+(-3), 1))*INDIRECT(ADDRESS(ROW()+(0), COLUMN()+(-1), 1))/100, 2)</f>
        <v>1.72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87.94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/>
    </row>
    <row r="40" spans="1:11" ht="13.50" thickBot="1" customHeight="1">
      <c r="A40" s="32" t="s">
        <v>95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96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97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98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99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100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101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102</v>
      </c>
    </row>
    <row r="47" spans="1:11" ht="13.50" thickBot="1" customHeight="1">
      <c r="A47" s="32" t="s">
        <v>103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104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105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106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1" spans="1:11" ht="13.50" thickBot="1" customHeight="1">
      <c r="A51" s="30" t="s">
        <v>107</v>
      </c>
      <c r="B51" s="30"/>
      <c r="C51" s="30"/>
      <c r="D51" s="30"/>
      <c r="E51" s="30"/>
      <c r="F51" s="31">
        <v>1.10201e+006</v>
      </c>
      <c r="G51" s="31"/>
      <c r="H51" s="31">
        <v>1.10201e+006</v>
      </c>
      <c r="I51" s="31"/>
      <c r="J51" s="31"/>
      <c r="K51" s="31"/>
    </row>
    <row r="52" spans="1:11" ht="55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109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/>
    </row>
    <row r="54" spans="1:11" ht="24.00" thickBot="1" customHeight="1">
      <c r="A54" s="32" t="s">
        <v>110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111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112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113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/>
    </row>
    <row r="58" spans="1:11" ht="24.00" thickBot="1" customHeight="1">
      <c r="A58" s="32" t="s">
        <v>114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117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