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<sst xmlns="http://schemas.openxmlformats.org/spreadsheetml/2006/main" count="121" uniqueCount="121">
  <si>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</si>
  <si>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QAB110</t>
  </si>
  <si>
    <t xml:space="preserve">m²</t>
  </si>
  <si>
    <t xml:space="preserve">Cobertura plana acessível, não ventilada, com pavimento fixo, para tráfego pedonal privado.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</si>
  <si>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Hydroflex "WEBER", cor Perla.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</si>
  <si>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</si>
  <si>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</si>
  <si>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</si>
  <si>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</si>
  <si>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</si>
  <si>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</si>
  <si>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</si>
  <si>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</si>
  <si>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</si>
  <si>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</si>
  <si>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</si>
  <si>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</si>
  <si>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</si>
  <si>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</si>
  <si>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</si>
  <si>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</si>
  <si>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</si>
  <si>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</si>
  <si>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</si>
  <si>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</si>
  <si>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</si>
  <si>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</si>
  <si>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</si>
  <si>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</si>
  <si>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</si>
  <si>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</si>
  <si>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</si>
  <si>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</si>
  <si>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</si>
  <si>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</si>
  <si>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</si>
  <si>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</si>
  <si>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</si>
  <si>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</si>
  <si>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</si>
  <si>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</si>
  <si>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</si>
  <si>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</si>
  <si>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</si>
  <si>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</si>
  <si>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</si>
  <si>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</si>
  <si>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</si>
  <si>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</si>
  <si>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</si>
  <si>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</si>
  <si>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</si>
  <si>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</si>
  <si>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</si>
  <si>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</si>
  <si>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</si>
  <si>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</si>
  <si>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</si>
  <si>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</si>
  <si>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</si>
  <si>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</si>
  <si>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</si>
  <si>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</si>
  <si>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</si>
  <si>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</si>
  <si>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</si>
  <si>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</si>
  <si>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</si>
  <si>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</si>
  <si>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</si>
  <si>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</si>
  <si>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</si>
  <si>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</si>
  <si>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</si>
  <si>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</si>
  <si>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</si>
  <si>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</si>
  <si>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</si>
  <si>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</si>
  <si>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</si>
  <si>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</si>
  <si>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</si>
  <si>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</si>
  <si>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</si>
  <si>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</si>
  <si>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</si>
  <si>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</si>
  <si>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</si>
  <si>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</si>
  <si>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</si>
  <si>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</si>
  <si>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33,92€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</si>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</sst>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8</v>
      </c>
      <c r="H21" s="16"/>
      <c r="I21" s="17">
        <v>0.41</v>
      </c>
      <c r="J21" s="17">
        <f ca="1">ROUND(INDIRECT(ADDRESS(ROW()+(0), COLUMN()+(-3), 1))*INDIRECT(ADDRESS(ROW()+(0), COLUMN()+(-1), 1)), 2)</f>
        <v>3.28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14</v>
      </c>
      <c r="H23" s="16"/>
      <c r="I23" s="17">
        <v>0.03</v>
      </c>
      <c r="J23" s="17">
        <f ca="1">ROUND(INDIRECT(ADDRESS(ROW()+(0), COLUMN()+(-3), 1))*INDIRECT(ADDRESS(ROW()+(0), COLUMN()+(-1), 1)), 2)</f>
        <v>0.42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</v>
      </c>
      <c r="H24" s="16"/>
      <c r="I24" s="17">
        <v>3</v>
      </c>
      <c r="J24" s="17">
        <f ca="1">ROUND(INDIRECT(ADDRESS(ROW()+(0), COLUMN()+(-3), 1))*INDIRECT(ADDRESS(ROW()+(0), COLUMN()+(-1), 1)), 2)</f>
        <v>1.2</v>
      </c>
      <c r="K24" s="17"/>
    </row>
    <row r="25" spans="1:11" ht="76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0.05</v>
      </c>
      <c r="H25" s="16"/>
      <c r="I25" s="17">
        <v>1.63</v>
      </c>
      <c r="J25" s="17">
        <f ca="1">ROUND(INDIRECT(ADDRESS(ROW()+(0), COLUMN()+(-3), 1))*INDIRECT(ADDRESS(ROW()+(0), COLUMN()+(-1), 1)), 2)</f>
        <v>0.08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0.065</v>
      </c>
      <c r="H26" s="16"/>
      <c r="I26" s="17">
        <v>1.68</v>
      </c>
      <c r="J26" s="17">
        <f ca="1">ROUND(INDIRECT(ADDRESS(ROW()+(0), COLUMN()+(-3), 1))*INDIRECT(ADDRESS(ROW()+(0), COLUMN()+(-1), 1)), 2)</f>
        <v>0.11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0.098</v>
      </c>
      <c r="H27" s="16"/>
      <c r="I27" s="17">
        <v>19.19</v>
      </c>
      <c r="J27" s="17">
        <f ca="1">ROUND(INDIRECT(ADDRESS(ROW()+(0), COLUMN()+(-3), 1))*INDIRECT(ADDRESS(ROW()+(0), COLUMN()+(-1), 1)), 2)</f>
        <v>1.88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1.018</v>
      </c>
      <c r="H28" s="16"/>
      <c r="I28" s="17">
        <v>18.15</v>
      </c>
      <c r="J28" s="17">
        <f ca="1">ROUND(INDIRECT(ADDRESS(ROW()+(0), COLUMN()+(-3), 1))*INDIRECT(ADDRESS(ROW()+(0), COLUMN()+(-1), 1)), 2)</f>
        <v>18.48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19.19</v>
      </c>
      <c r="J29" s="17">
        <f ca="1">ROUND(INDIRECT(ADDRESS(ROW()+(0), COLUMN()+(-3), 1))*INDIRECT(ADDRESS(ROW()+(0), COLUMN()+(-1), 1)), 2)</f>
        <v>2.94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18.74</v>
      </c>
      <c r="J30" s="17">
        <f ca="1">ROUND(INDIRECT(ADDRESS(ROW()+(0), COLUMN()+(-3), 1))*INDIRECT(ADDRESS(ROW()+(0), COLUMN()+(-1), 1)), 2)</f>
        <v>2.87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18.74</v>
      </c>
      <c r="J32" s="17">
        <f ca="1">ROUND(INDIRECT(ADDRESS(ROW()+(0), COLUMN()+(-3), 1))*INDIRECT(ADDRESS(ROW()+(0), COLUMN()+(-1), 1)), 2)</f>
        <v>1.03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0.438</v>
      </c>
      <c r="H33" s="16"/>
      <c r="I33" s="17">
        <v>19.19</v>
      </c>
      <c r="J33" s="17">
        <f ca="1">ROUND(INDIRECT(ADDRESS(ROW()+(0), COLUMN()+(-3), 1))*INDIRECT(ADDRESS(ROW()+(0), COLUMN()+(-1), 1)), 2)</f>
        <v>8.41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0.219</v>
      </c>
      <c r="H34" s="20"/>
      <c r="I34" s="21">
        <v>18.74</v>
      </c>
      <c r="J34" s="21">
        <f ca="1">ROUND(INDIRECT(ADDRESS(ROW()+(0), COLUMN()+(-3), 1))*INDIRECT(ADDRESS(ROW()+(0), COLUMN()+(-1), 1)), 2)</f>
        <v>4.1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100.77</v>
      </c>
      <c r="J35" s="24">
        <f ca="1">ROUND(INDIRECT(ADDRESS(ROW()+(0), COLUMN()+(-3), 1))*INDIRECT(ADDRESS(ROW()+(0), COLUMN()+(-1), 1))/100, 2)</f>
        <v>2.02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102.79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/>
    </row>
    <row r="41" spans="1:11" ht="13.50" thickBot="1" customHeight="1">
      <c r="A41" s="32" t="s">
        <v>98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99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100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101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102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103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104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105</v>
      </c>
    </row>
    <row r="48" spans="1:11" ht="13.50" thickBot="1" customHeight="1">
      <c r="A48" s="32" t="s">
        <v>106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107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1.102e+006</v>
      </c>
      <c r="G51" s="31"/>
      <c r="H51" s="31">
        <v>1.102e+006</v>
      </c>
      <c r="I51" s="31"/>
      <c r="J51" s="31"/>
      <c r="K51" s="31"/>
    </row>
    <row r="52" spans="1:11" ht="13.50" thickBot="1" customHeight="1">
      <c r="A52" s="34" t="s">
        <v>110</v>
      </c>
      <c r="B52" s="34"/>
      <c r="C52" s="34"/>
      <c r="D52" s="34"/>
      <c r="E52" s="34"/>
      <c r="F52" s="35"/>
      <c r="G52" s="35"/>
      <c r="H52" s="35"/>
      <c r="I52" s="35"/>
      <c r="J52" s="35"/>
      <c r="K52" s="35"/>
    </row>
    <row r="53" spans="1:11" ht="13.50" thickBot="1" customHeight="1">
      <c r="A53" s="32" t="s">
        <v>111</v>
      </c>
      <c r="B53" s="32"/>
      <c r="C53" s="32"/>
      <c r="D53" s="32"/>
      <c r="E53" s="32"/>
      <c r="F53" s="33">
        <v>162006</v>
      </c>
      <c r="G53" s="33"/>
      <c r="H53" s="33">
        <v>162007</v>
      </c>
      <c r="I53" s="33"/>
      <c r="J53" s="33"/>
      <c r="K53" s="33"/>
    </row>
    <row r="54" spans="1:11" ht="13.50" thickBot="1" customHeight="1">
      <c r="A54" s="30" t="s">
        <v>112</v>
      </c>
      <c r="B54" s="30"/>
      <c r="C54" s="30"/>
      <c r="D54" s="30"/>
      <c r="E54" s="30"/>
      <c r="F54" s="31">
        <v>142010</v>
      </c>
      <c r="G54" s="31"/>
      <c r="H54" s="31">
        <v>1.10201e+006</v>
      </c>
      <c r="I54" s="31"/>
      <c r="J54" s="31"/>
      <c r="K54" s="31"/>
    </row>
    <row r="55" spans="1:11" ht="24.00" thickBot="1" customHeight="1">
      <c r="A55" s="32" t="s">
        <v>113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114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>
        <v>3</v>
      </c>
    </row>
    <row r="57" spans="1:11" ht="13.50" thickBot="1" customHeight="1">
      <c r="A57" s="32" t="s">
        <v>115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116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/>
    </row>
    <row r="59" spans="1:11" ht="24.00" thickBot="1" customHeight="1">
      <c r="A59" s="32" t="s">
        <v>117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118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119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120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1"/>
    <mergeCell ref="H51:J51"/>
    <mergeCell ref="K51:K53"/>
    <mergeCell ref="A52:E52"/>
    <mergeCell ref="F52:G52"/>
    <mergeCell ref="H52:J52"/>
    <mergeCell ref="A53:E53"/>
    <mergeCell ref="F53:G53"/>
    <mergeCell ref="H53:J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