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<sst xmlns="http://schemas.openxmlformats.org/spreadsheetml/2006/main" count="118" uniqueCount="118">
  <si>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</si>
  <si>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QAB212</t>
  </si>
  <si>
    <t xml:space="preserve">m²</t>
  </si>
  <si>
    <t xml:space="preserve">Cobertura plana acessível, não ventilada, com pavimento fixo, para tráfego pedonal público.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</si>
  <si>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tráfego pedonal público. FORMAÇÃO DE PENDENTES: com guias de rincões, laroz e juntas com mestras de tijolo cerâmico furado duplo e camada de argila expandida, Arlita Leca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de ladrilhos cerâmicos de grés rústico, 20x20 cm colocados em camada fina com cimento cola melhorado de ligantes mistos, C2 TE, segundo NP EN 12004, com deslizamento reduzido e tempo de colocação ampliado Webercol Flex Duo "WEBER", cor cinzento, sobre uma camada de regularização de argamassa de cimento, confeccionada em obra, dosificação 1:6, de 4 cm de espessura, enchimento de juntas com argamassa de juntas cimentosa melhorada, tipo CG2 W A, segundo EN 13888, com absorção de água reduzida e resistência elevada à abrasão, Webercolor Hydroflex "WEBER", cor Perla.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</si>
  <si>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</si>
  <si>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</si>
  <si>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</si>
  <si>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</si>
  <si>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</si>
  <si>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</si>
  <si>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</si>
  <si>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</si>
  <si>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</si>
  <si>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mt01arl030la</t>
  </si>
  <si>
    <t xml:space="preserve">m³</t>
  </si>
  <si>
    <t xml:space="preserve">Argila expandida, Arlita Leca Dur "WEBER",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</si>
  <si>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</si>
  <si>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</si>
  <si>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</si>
  <si>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</si>
  <si>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</si>
  <si>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</si>
  <si>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</si>
  <si>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</si>
  <si>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</si>
  <si>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</si>
  <si>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</si>
  <si>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</si>
  <si>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</si>
  <si>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</si>
  <si>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</si>
  <si>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</si>
  <si>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</si>
  <si>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</si>
  <si>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</si>
  <si>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</si>
  <si>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</si>
  <si>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</si>
  <si>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</si>
  <si>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</si>
  <si>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mt16pxa010aa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</si>
  <si>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</si>
  <si>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</si>
  <si>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</si>
  <si>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</si>
  <si>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</si>
  <si>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mt09mcw010j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</si>
  <si>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</si>
  <si>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</si>
  <si>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</si>
  <si>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</si>
  <si>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</si>
  <si>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</si>
  <si>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</si>
  <si>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</si>
  <si>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mt09mcw050kf</t>
  </si>
  <si>
    <t xml:space="preserve">kg</t>
  </si>
  <si>
    <t xml:space="preserve">Argamassa de juntas cimentosa melhorada, tipo CG2 W A, segundo EN 13888, com absorção de água reduzida e resistência elevada à abrasão, Webercolor Hydroflex "WEBER", cor Perla, composta de cimentos especiais, inertes siliciosos, resina, aditivos hidrofugantes e aditivos orgânicos e inorgânicos específicos, com muito baixo conteúdo de compostos orgânicos voláteis (COV), deformável, de alta flexibilidade, impermeável à água, transpirável e com resistência aos sulfatos e aos sais, para enchimento de juntas de todo tipo de peças cerâmicas, pedras naturais e marmorite, para juntas de 3 a 30 mm.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</si>
  <si>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</si>
  <si>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</si>
  <si>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</si>
  <si>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</si>
  <si>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</si>
  <si>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</si>
  <si>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</si>
  <si>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</si>
  <si>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</si>
  <si>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</si>
  <si>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</si>
  <si>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</si>
  <si>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</si>
  <si>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</si>
  <si>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</si>
  <si>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</si>
  <si>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</si>
  <si>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</si>
  <si>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</si>
  <si>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</si>
  <si>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</si>
  <si>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</si>
  <si>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</si>
  <si>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</si>
  <si>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</si>
  <si>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</si>
  <si>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</si>
  <si>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</si>
  <si>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</si>
  <si>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27,90€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</si>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</sst>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140.08</v>
      </c>
      <c r="J10" s="17">
        <f ca="1">ROUND(INDIRECT(ADDRESS(ROW()+(0), COLUMN()+(-3), 1))*INDIRECT(ADDRESS(ROW()+(0), COLUMN()+(-1), 1)), 2)</f>
        <v>14.01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3.51</v>
      </c>
      <c r="J19" s="17">
        <f ca="1">ROUND(INDIRECT(ADDRESS(ROW()+(0), COLUMN()+(-3), 1))*INDIRECT(ADDRESS(ROW()+(0), COLUMN()+(-1), 1)), 2)</f>
        <v>3.69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8</v>
      </c>
      <c r="H21" s="16"/>
      <c r="I21" s="17">
        <v>0.41</v>
      </c>
      <c r="J21" s="17">
        <f ca="1">ROUND(INDIRECT(ADDRESS(ROW()+(0), COLUMN()+(-3), 1))*INDIRECT(ADDRESS(ROW()+(0), COLUMN()+(-1), 1)), 2)</f>
        <v>3.28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</v>
      </c>
      <c r="J22" s="17">
        <f ca="1">ROUND(INDIRECT(ADDRESS(ROW()+(0), COLUMN()+(-3), 1))*INDIRECT(ADDRESS(ROW()+(0), COLUMN()+(-1), 1)), 2)</f>
        <v>8.4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0.4</v>
      </c>
      <c r="H23" s="16"/>
      <c r="I23" s="17">
        <v>3</v>
      </c>
      <c r="J23" s="17">
        <f ca="1">ROUND(INDIRECT(ADDRESS(ROW()+(0), COLUMN()+(-3), 1))*INDIRECT(ADDRESS(ROW()+(0), COLUMN()+(-1), 1)), 2)</f>
        <v>1.2</v>
      </c>
      <c r="K23" s="17"/>
    </row>
    <row r="24" spans="1:11" ht="76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0.05</v>
      </c>
      <c r="H24" s="16"/>
      <c r="I24" s="17">
        <v>1.63</v>
      </c>
      <c r="J24" s="17">
        <f ca="1">ROUND(INDIRECT(ADDRESS(ROW()+(0), COLUMN()+(-3), 1))*INDIRECT(ADDRESS(ROW()+(0), COLUMN()+(-1), 1)), 2)</f>
        <v>0.08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0.056</v>
      </c>
      <c r="H25" s="16"/>
      <c r="I25" s="17">
        <v>1.68</v>
      </c>
      <c r="J25" s="17">
        <f ca="1">ROUND(INDIRECT(ADDRESS(ROW()+(0), COLUMN()+(-3), 1))*INDIRECT(ADDRESS(ROW()+(0), COLUMN()+(-1), 1)), 2)</f>
        <v>0.09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0.09</v>
      </c>
      <c r="H26" s="16"/>
      <c r="I26" s="17">
        <v>19.19</v>
      </c>
      <c r="J26" s="17">
        <f ca="1">ROUND(INDIRECT(ADDRESS(ROW()+(0), COLUMN()+(-3), 1))*INDIRECT(ADDRESS(ROW()+(0), COLUMN()+(-1), 1)), 2)</f>
        <v>1.73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0.73</v>
      </c>
      <c r="H27" s="16"/>
      <c r="I27" s="17">
        <v>18.15</v>
      </c>
      <c r="J27" s="17">
        <f ca="1">ROUND(INDIRECT(ADDRESS(ROW()+(0), COLUMN()+(-3), 1))*INDIRECT(ADDRESS(ROW()+(0), COLUMN()+(-1), 1)), 2)</f>
        <v>13.25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0.18</v>
      </c>
      <c r="H28" s="16"/>
      <c r="I28" s="17">
        <v>19.19</v>
      </c>
      <c r="J28" s="17">
        <f ca="1">ROUND(INDIRECT(ADDRESS(ROW()+(0), COLUMN()+(-3), 1))*INDIRECT(ADDRESS(ROW()+(0), COLUMN()+(-1), 1)), 2)</f>
        <v>3.45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0.18</v>
      </c>
      <c r="H29" s="16"/>
      <c r="I29" s="17">
        <v>18.74</v>
      </c>
      <c r="J29" s="17">
        <f ca="1">ROUND(INDIRECT(ADDRESS(ROW()+(0), COLUMN()+(-3), 1))*INDIRECT(ADDRESS(ROW()+(0), COLUMN()+(-1), 1)), 2)</f>
        <v>3.37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0.05</v>
      </c>
      <c r="H30" s="16"/>
      <c r="I30" s="17">
        <v>19.73</v>
      </c>
      <c r="J30" s="17">
        <f ca="1">ROUND(INDIRECT(ADDRESS(ROW()+(0), COLUMN()+(-3), 1))*INDIRECT(ADDRESS(ROW()+(0), COLUMN()+(-1), 1)), 2)</f>
        <v>0.99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18.74</v>
      </c>
      <c r="J31" s="17">
        <f ca="1">ROUND(INDIRECT(ADDRESS(ROW()+(0), COLUMN()+(-3), 1))*INDIRECT(ADDRESS(ROW()+(0), COLUMN()+(-1), 1)), 2)</f>
        <v>0.94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0.4</v>
      </c>
      <c r="H32" s="16"/>
      <c r="I32" s="17">
        <v>19.19</v>
      </c>
      <c r="J32" s="17">
        <f ca="1">ROUND(INDIRECT(ADDRESS(ROW()+(0), COLUMN()+(-3), 1))*INDIRECT(ADDRESS(ROW()+(0), COLUMN()+(-1), 1)), 2)</f>
        <v>7.68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0.2</v>
      </c>
      <c r="H33" s="20"/>
      <c r="I33" s="21">
        <v>18.74</v>
      </c>
      <c r="J33" s="21">
        <f ca="1">ROUND(INDIRECT(ADDRESS(ROW()+(0), COLUMN()+(-3), 1))*INDIRECT(ADDRESS(ROW()+(0), COLUMN()+(-1), 1)), 2)</f>
        <v>3.75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82.88</v>
      </c>
      <c r="J34" s="24">
        <f ca="1">ROUND(INDIRECT(ADDRESS(ROW()+(0), COLUMN()+(-3), 1))*INDIRECT(ADDRESS(ROW()+(0), COLUMN()+(-1), 1))/100, 2)</f>
        <v>1.66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84.54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/>
    </row>
    <row r="40" spans="1:11" ht="13.50" thickBot="1" customHeight="1">
      <c r="A40" s="32" t="s">
        <v>95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96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97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98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99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/>
    </row>
    <row r="45" spans="1:11" ht="24.00" thickBot="1" customHeight="1">
      <c r="A45" s="32" t="s">
        <v>100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101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102</v>
      </c>
    </row>
    <row r="47" spans="1:11" ht="13.50" thickBot="1" customHeight="1">
      <c r="A47" s="32" t="s">
        <v>103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104</v>
      </c>
      <c r="B48" s="30"/>
      <c r="C48" s="30"/>
      <c r="D48" s="30"/>
      <c r="E48" s="30"/>
      <c r="F48" s="31">
        <v>1.102e+006</v>
      </c>
      <c r="G48" s="31"/>
      <c r="H48" s="31">
        <v>1.102e+006</v>
      </c>
      <c r="I48" s="31"/>
      <c r="J48" s="31"/>
      <c r="K48" s="31"/>
    </row>
    <row r="49" spans="1:11" ht="13.50" thickBot="1" customHeight="1">
      <c r="A49" s="34" t="s">
        <v>105</v>
      </c>
      <c r="B49" s="34"/>
      <c r="C49" s="34"/>
      <c r="D49" s="34"/>
      <c r="E49" s="34"/>
      <c r="F49" s="35"/>
      <c r="G49" s="35"/>
      <c r="H49" s="35"/>
      <c r="I49" s="35"/>
      <c r="J49" s="35"/>
      <c r="K49" s="35"/>
    </row>
    <row r="50" spans="1:11" ht="13.50" thickBot="1" customHeight="1">
      <c r="A50" s="32" t="s">
        <v>106</v>
      </c>
      <c r="B50" s="32"/>
      <c r="C50" s="32"/>
      <c r="D50" s="32"/>
      <c r="E50" s="32"/>
      <c r="F50" s="33">
        <v>162006</v>
      </c>
      <c r="G50" s="33"/>
      <c r="H50" s="33">
        <v>162007</v>
      </c>
      <c r="I50" s="33"/>
      <c r="J50" s="33"/>
      <c r="K50" s="33"/>
    </row>
    <row r="51" spans="1:11" ht="13.50" thickBot="1" customHeight="1">
      <c r="A51" s="30" t="s">
        <v>107</v>
      </c>
      <c r="B51" s="30"/>
      <c r="C51" s="30"/>
      <c r="D51" s="30"/>
      <c r="E51" s="30"/>
      <c r="F51" s="31">
        <v>1.10201e+006</v>
      </c>
      <c r="G51" s="31"/>
      <c r="H51" s="31">
        <v>1.10201e+006</v>
      </c>
      <c r="I51" s="31"/>
      <c r="J51" s="31"/>
      <c r="K51" s="31"/>
    </row>
    <row r="52" spans="1:11" ht="55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109</v>
      </c>
      <c r="B53" s="30"/>
      <c r="C53" s="30"/>
      <c r="D53" s="30"/>
      <c r="E53" s="30"/>
      <c r="F53" s="31">
        <v>1.07202e+006</v>
      </c>
      <c r="G53" s="31"/>
      <c r="H53" s="31">
        <v>1.07202e+006</v>
      </c>
      <c r="I53" s="31"/>
      <c r="J53" s="31"/>
      <c r="K53" s="31"/>
    </row>
    <row r="54" spans="1:11" ht="24.00" thickBot="1" customHeight="1">
      <c r="A54" s="32" t="s">
        <v>110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5" spans="1:11" ht="13.50" thickBot="1" customHeight="1">
      <c r="A55" s="30" t="s">
        <v>111</v>
      </c>
      <c r="B55" s="30"/>
      <c r="C55" s="30"/>
      <c r="D55" s="30"/>
      <c r="E55" s="30"/>
      <c r="F55" s="31">
        <v>142013</v>
      </c>
      <c r="G55" s="31"/>
      <c r="H55" s="31">
        <v>172013</v>
      </c>
      <c r="I55" s="31"/>
      <c r="J55" s="31"/>
      <c r="K55" s="31">
        <v>3</v>
      </c>
    </row>
    <row r="56" spans="1:11" ht="13.50" thickBot="1" customHeight="1">
      <c r="A56" s="32" t="s">
        <v>112</v>
      </c>
      <c r="B56" s="32"/>
      <c r="C56" s="32"/>
      <c r="D56" s="32"/>
      <c r="E56" s="32"/>
      <c r="F56" s="33"/>
      <c r="G56" s="33"/>
      <c r="H56" s="33"/>
      <c r="I56" s="33"/>
      <c r="J56" s="33"/>
      <c r="K56" s="33"/>
    </row>
    <row r="57" spans="1:11" ht="13.50" thickBot="1" customHeight="1">
      <c r="A57" s="30" t="s">
        <v>113</v>
      </c>
      <c r="B57" s="30"/>
      <c r="C57" s="30"/>
      <c r="D57" s="30"/>
      <c r="E57" s="30"/>
      <c r="F57" s="31">
        <v>172013</v>
      </c>
      <c r="G57" s="31"/>
      <c r="H57" s="31">
        <v>172014</v>
      </c>
      <c r="I57" s="31"/>
      <c r="J57" s="31"/>
      <c r="K57" s="31"/>
    </row>
    <row r="58" spans="1:11" ht="24.00" thickBot="1" customHeight="1">
      <c r="A58" s="32" t="s">
        <v>114</v>
      </c>
      <c r="B58" s="32"/>
      <c r="C58" s="32"/>
      <c r="D58" s="32"/>
      <c r="E58" s="32"/>
      <c r="F58" s="33"/>
      <c r="G58" s="33"/>
      <c r="H58" s="33"/>
      <c r="I58" s="33"/>
      <c r="J58" s="33"/>
      <c r="K58" s="33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117</v>
      </c>
      <c r="B63" s="1"/>
      <c r="C63" s="1"/>
      <c r="D63" s="1"/>
      <c r="E63" s="1"/>
      <c r="F63" s="1"/>
      <c r="G63" s="1"/>
      <c r="H63" s="1"/>
      <c r="I63" s="1"/>
      <c r="J63" s="1"/>
      <c r="K63" s="1"/>
    </row>
  </sheetData>
  <mergeCells count="17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8"/>
    <mergeCell ref="H48:J48"/>
    <mergeCell ref="K48:K50"/>
    <mergeCell ref="A49:E49"/>
    <mergeCell ref="F49:G49"/>
    <mergeCell ref="H49:J49"/>
    <mergeCell ref="A50:E50"/>
    <mergeCell ref="F50:G50"/>
    <mergeCell ref="H50:J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5:E55"/>
    <mergeCell ref="F55:G56"/>
    <mergeCell ref="H55:J56"/>
    <mergeCell ref="K55:K56"/>
    <mergeCell ref="A56:E56"/>
    <mergeCell ref="A57:E57"/>
    <mergeCell ref="F57:G58"/>
    <mergeCell ref="H57:J58"/>
    <mergeCell ref="K57:K58"/>
    <mergeCell ref="A58:E58"/>
    <mergeCell ref="A61:K61"/>
    <mergeCell ref="A62:K62"/>
    <mergeCell ref="A63:K63"/>
  </mergeCells>
  <pageMargins left="0.147638" right="0.147638" top="0.206693" bottom="0.206693" header="0.0" footer="0.0"/>
  <pageSetup paperSize="9" orientation="portrait"/>
  <rowBreaks count="0" manualBreakCount="0">
    </rowBreaks>
</worksheet>
</file>